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955" firstSheet="4" activeTab="4"/>
  </bookViews>
  <sheets>
    <sheet name="BROK2015" sheetId="3" state="hidden" r:id="rId1"/>
    <sheet name="RCP COMUNE" sheetId="6" r:id="rId2"/>
    <sheet name="RCP ASTER" sheetId="7" r:id="rId3"/>
    <sheet name="TL COMUNE" sheetId="8" r:id="rId4"/>
    <sheet name="TL ASTER" sheetId="9" r:id="rId5"/>
    <sheet name="INFORTUNI ASTER" sheetId="11" r:id="rId6"/>
    <sheet name="KASKO COMUNE" sheetId="12" r:id="rId7"/>
    <sheet name="KASKO ASTER" sheetId="13" r:id="rId8"/>
    <sheet name="RCA COMUNE" sheetId="14" r:id="rId9"/>
    <sheet name="RCA ASTER" sheetId="15" r:id="rId10"/>
    <sheet name="FINE ART COMUNE" sheetId="16" r:id="rId11"/>
    <sheet name="Foglio1" sheetId="17" r:id="rId12"/>
  </sheets>
  <calcPr calcId="145621"/>
</workbook>
</file>

<file path=xl/calcChain.xml><?xml version="1.0" encoding="utf-8"?>
<calcChain xmlns="http://schemas.openxmlformats.org/spreadsheetml/2006/main">
  <c r="D32" i="16" l="1"/>
  <c r="F69" i="6" l="1"/>
  <c r="E69" i="6"/>
  <c r="F8" i="8" l="1"/>
  <c r="E8" i="8"/>
  <c r="E7" i="9"/>
  <c r="F7" i="9"/>
  <c r="D37" i="12" l="1"/>
</calcChain>
</file>

<file path=xl/sharedStrings.xml><?xml version="1.0" encoding="utf-8"?>
<sst xmlns="http://schemas.openxmlformats.org/spreadsheetml/2006/main" count="1380" uniqueCount="479">
  <si>
    <t>STATISTICA COMUNE DI GENOVA</t>
  </si>
  <si>
    <t xml:space="preserve">SINISTRO N. </t>
  </si>
  <si>
    <t>DATA</t>
  </si>
  <si>
    <t xml:space="preserve">NS MEZZO TARGA </t>
  </si>
  <si>
    <t xml:space="preserve">TIPO SX </t>
  </si>
  <si>
    <t>IMPORTO</t>
  </si>
  <si>
    <t>BM 065 TC</t>
  </si>
  <si>
    <t>2014/34546</t>
  </si>
  <si>
    <t>AL 368 SH</t>
  </si>
  <si>
    <t>YA 046 AH</t>
  </si>
  <si>
    <t>CL 334 ND</t>
  </si>
  <si>
    <t>DB 244 YT</t>
  </si>
  <si>
    <t>YA 040 AH</t>
  </si>
  <si>
    <t>ATTO VANDALICO</t>
  </si>
  <si>
    <t>COMUNE DI GENOVA</t>
  </si>
  <si>
    <t>BC84687</t>
  </si>
  <si>
    <t>EF 507 YE</t>
  </si>
  <si>
    <t>DD 29288</t>
  </si>
  <si>
    <t>YA 437 AH</t>
  </si>
  <si>
    <t>CP 51563</t>
  </si>
  <si>
    <t>DK 670 RY</t>
  </si>
  <si>
    <t xml:space="preserve">BV 109 PD </t>
  </si>
  <si>
    <t>YA438 AH</t>
  </si>
  <si>
    <t>YA 065 AH</t>
  </si>
  <si>
    <t>S.S.</t>
  </si>
  <si>
    <t>NS. TRASP. LES</t>
  </si>
  <si>
    <t>YA965AG</t>
  </si>
  <si>
    <t>NS.COND.LES.</t>
  </si>
  <si>
    <t>BM377TC</t>
  </si>
  <si>
    <t>NS COND. LES</t>
  </si>
  <si>
    <t>STATO</t>
  </si>
  <si>
    <t>LIQ</t>
  </si>
  <si>
    <t>RIS</t>
  </si>
  <si>
    <t>LES. NS TRASP</t>
  </si>
  <si>
    <t>LES. NS COND</t>
  </si>
  <si>
    <t>EJ976VM</t>
  </si>
  <si>
    <t>BV907PF</t>
  </si>
  <si>
    <t>DB244YT</t>
  </si>
  <si>
    <t>CP51562</t>
  </si>
  <si>
    <t>YA304AC</t>
  </si>
  <si>
    <t>LES.NS COND.</t>
  </si>
  <si>
    <t>AJ565PR</t>
  </si>
  <si>
    <t>CTP</t>
  </si>
  <si>
    <t>CONCOR.</t>
  </si>
  <si>
    <t>ATT</t>
  </si>
  <si>
    <t>ZA423YC</t>
  </si>
  <si>
    <t>A.M.T.</t>
  </si>
  <si>
    <t>AMIU</t>
  </si>
  <si>
    <t>YA321AH</t>
  </si>
  <si>
    <t>RIF.TO</t>
  </si>
  <si>
    <t>DX546MN</t>
  </si>
  <si>
    <t>DC266NF</t>
  </si>
  <si>
    <t>BV927PC</t>
  </si>
  <si>
    <t>EN769MR</t>
  </si>
  <si>
    <t>DD29286</t>
  </si>
  <si>
    <t>BM074FV</t>
  </si>
  <si>
    <t>AD162A</t>
  </si>
  <si>
    <t>BM031TD</t>
  </si>
  <si>
    <t>YA064AH</t>
  </si>
  <si>
    <t>CW68070</t>
  </si>
  <si>
    <t>DG530RT</t>
  </si>
  <si>
    <t>AH269FV</t>
  </si>
  <si>
    <t>YA204AH</t>
  </si>
  <si>
    <t>ALLUV</t>
  </si>
  <si>
    <t>AH210SM</t>
  </si>
  <si>
    <t>YA063AH</t>
  </si>
  <si>
    <t>YA039AH</t>
  </si>
  <si>
    <t>YA961AG</t>
  </si>
  <si>
    <t>YA959AG</t>
  </si>
  <si>
    <t>YA073AH</t>
  </si>
  <si>
    <t>DD337GY</t>
  </si>
  <si>
    <t>DD340GY</t>
  </si>
  <si>
    <t>DX973DJ</t>
  </si>
  <si>
    <t>BV965PC</t>
  </si>
  <si>
    <t>DF17708</t>
  </si>
  <si>
    <t>CV062BY</t>
  </si>
  <si>
    <t>BV108PD</t>
  </si>
  <si>
    <t>ZA657YA</t>
  </si>
  <si>
    <t>YA065AH</t>
  </si>
  <si>
    <t>DB986YV</t>
  </si>
  <si>
    <t>DB30221</t>
  </si>
  <si>
    <t>YA966AG</t>
  </si>
  <si>
    <t>YA437AH</t>
  </si>
  <si>
    <t>AH645FY</t>
  </si>
  <si>
    <t>YA062AH</t>
  </si>
  <si>
    <t>YA320AH</t>
  </si>
  <si>
    <t>YA060AH</t>
  </si>
  <si>
    <t>YA057AH</t>
  </si>
  <si>
    <t>BX395CX</t>
  </si>
  <si>
    <t>AL992SE</t>
  </si>
  <si>
    <t>ANNO 2015</t>
  </si>
  <si>
    <t>SINISTRO</t>
  </si>
  <si>
    <t>FRANC.</t>
  </si>
  <si>
    <t>RECUPERO</t>
  </si>
  <si>
    <t>P.S. CRIST.</t>
  </si>
  <si>
    <t>ATTIVO</t>
  </si>
  <si>
    <t>ARD</t>
  </si>
  <si>
    <t>BM065TC</t>
  </si>
  <si>
    <t>CZ205MW</t>
  </si>
  <si>
    <t>BP660GW</t>
  </si>
  <si>
    <t>PISCIOTTO SALVATORE</t>
  </si>
  <si>
    <t>VIOTTI ALESSANDRO</t>
  </si>
  <si>
    <t>VIOTTI MASSIMILIANO</t>
  </si>
  <si>
    <t xml:space="preserve">DK 435 SA </t>
  </si>
  <si>
    <t>DR 970 RD</t>
  </si>
  <si>
    <t>ya064ah</t>
  </si>
  <si>
    <t>PARISI CRISTINA</t>
  </si>
  <si>
    <t>DX976DJ</t>
  </si>
  <si>
    <t>A.VAND</t>
  </si>
  <si>
    <t>LO NARDO GIUSEPPE</t>
  </si>
  <si>
    <t>YA047AH</t>
  </si>
  <si>
    <t>MESSETTI MARIO</t>
  </si>
  <si>
    <t>IMM.RE SAN BABILA</t>
  </si>
  <si>
    <t>AV530CR</t>
  </si>
  <si>
    <t>GAMBINO ANGELO</t>
  </si>
  <si>
    <t>BH322WA</t>
  </si>
  <si>
    <t>DN68137</t>
  </si>
  <si>
    <t>FURTO TOTALE</t>
  </si>
  <si>
    <t>BV846PF</t>
  </si>
  <si>
    <t>YA323AH</t>
  </si>
  <si>
    <t>ISOREX SRL</t>
  </si>
  <si>
    <t>CIPOLLINA BARBARA</t>
  </si>
  <si>
    <t>ALVARADO DANIEL MICHEL</t>
  </si>
  <si>
    <t>DX980DJ</t>
  </si>
  <si>
    <t>PASSIVO</t>
  </si>
  <si>
    <t>D'AGOSTINO ANTONIO</t>
  </si>
  <si>
    <t>YA040AH</t>
  </si>
  <si>
    <t>CAR SERVICE</t>
  </si>
  <si>
    <t>DB983YV</t>
  </si>
  <si>
    <t>SEVERI STEFANO</t>
  </si>
  <si>
    <t>BM028TB</t>
  </si>
  <si>
    <t>VARLESE GIUSEPPE</t>
  </si>
  <si>
    <t>YA322AH</t>
  </si>
  <si>
    <t>GALLO BIANCA</t>
  </si>
  <si>
    <t>MORETTI GIORGIO</t>
  </si>
  <si>
    <t>EK542HW</t>
  </si>
  <si>
    <t>GIORGINI FRANCO</t>
  </si>
  <si>
    <t>AMT</t>
  </si>
  <si>
    <t>YA059AH</t>
  </si>
  <si>
    <t>TUBINO ANTONELLA</t>
  </si>
  <si>
    <t>GIANNELLI AUTO</t>
  </si>
  <si>
    <t>RESP.CONT.</t>
  </si>
  <si>
    <t>FARACI ALESSANDRO</t>
  </si>
  <si>
    <t>MURA MAURO</t>
  </si>
  <si>
    <t>CIUMMELLI ANDREA</t>
  </si>
  <si>
    <t>CRISTALLO</t>
  </si>
  <si>
    <t>PORTELLA PATRIZIA</t>
  </si>
  <si>
    <t>ENRICO LUIGI</t>
  </si>
  <si>
    <t>LEASYS SPA</t>
  </si>
  <si>
    <t>PIRAS MARINA</t>
  </si>
  <si>
    <t>BERTORELLO MAURO</t>
  </si>
  <si>
    <t>BR524MF</t>
  </si>
  <si>
    <t>AZ861KD</t>
  </si>
  <si>
    <t>DB251YT</t>
  </si>
  <si>
    <t>CZ152MW</t>
  </si>
  <si>
    <t>CP51564</t>
  </si>
  <si>
    <t>GIARGIA GUIDO</t>
  </si>
  <si>
    <t>CW68071</t>
  </si>
  <si>
    <t>YA038AH</t>
  </si>
  <si>
    <t>AH659FY</t>
  </si>
  <si>
    <t>COMINI GIUSEPPE</t>
  </si>
  <si>
    <t>BX287CW</t>
  </si>
  <si>
    <t>DW45401</t>
  </si>
  <si>
    <t>GENOCCHIO SAURO</t>
  </si>
  <si>
    <t>SERRAVALLE ROBERTA</t>
  </si>
  <si>
    <t>PAS MULTIPL</t>
  </si>
  <si>
    <t>PRINCIGALLI GIOVANNA</t>
  </si>
  <si>
    <t>YA020AH</t>
  </si>
  <si>
    <t>DN68144</t>
  </si>
  <si>
    <t>FIORENTINO DANDOLO</t>
  </si>
  <si>
    <t>GHEZZI RENATO SAS</t>
  </si>
  <si>
    <t>DK670RY</t>
  </si>
  <si>
    <t>POLIZZA LIBRO MATRICOLA 2014/855750</t>
  </si>
  <si>
    <t>NS MEZZO</t>
  </si>
  <si>
    <t>CONTROPARTE</t>
  </si>
  <si>
    <t xml:space="preserve">ITALBROKER </t>
  </si>
  <si>
    <t xml:space="preserve">TIPO </t>
  </si>
  <si>
    <t>DR970RD</t>
  </si>
  <si>
    <t>PASS</t>
  </si>
  <si>
    <t>DK435SA</t>
  </si>
  <si>
    <t xml:space="preserve">LESIONI CTP </t>
  </si>
  <si>
    <t>PROP.CTP</t>
  </si>
  <si>
    <t>NS TRASP.</t>
  </si>
  <si>
    <t>A.VANDAL.</t>
  </si>
  <si>
    <t>MANCA MASSINO</t>
  </si>
  <si>
    <t>DI G. CARLEVARO</t>
  </si>
  <si>
    <t>LES.NS COND</t>
  </si>
  <si>
    <t>LES.COND.CTP</t>
  </si>
  <si>
    <t>FURTO</t>
  </si>
  <si>
    <t>MULTIPLO ATT.</t>
  </si>
  <si>
    <t>LES. CTP</t>
  </si>
  <si>
    <t>PODESTA' ANNA MARIA</t>
  </si>
  <si>
    <t>CONC.</t>
  </si>
  <si>
    <t>DI PRETE MARCO</t>
  </si>
  <si>
    <t xml:space="preserve">PILLITTERI ANNA </t>
  </si>
  <si>
    <t>LES</t>
  </si>
  <si>
    <t>PASS. MULTIPLO</t>
  </si>
  <si>
    <t>PAS</t>
  </si>
  <si>
    <t>bt947hm</t>
  </si>
  <si>
    <t>BERTOLINI MARCO</t>
  </si>
  <si>
    <t>KRATZEA MICAEL</t>
  </si>
  <si>
    <t>YA042AH</t>
  </si>
  <si>
    <t>VERNER ALDO MARCO</t>
  </si>
  <si>
    <t>BT424HP</t>
  </si>
  <si>
    <t>C.C.RISTRUTTURAZIONE ED</t>
  </si>
  <si>
    <t>BV928PC</t>
  </si>
  <si>
    <t>MELI PAOLA</t>
  </si>
  <si>
    <t>NORD ASFALETI</t>
  </si>
  <si>
    <t>CZ202MW</t>
  </si>
  <si>
    <t>PODESTA'ALFREDO</t>
  </si>
  <si>
    <t>DI GIOVANNI DAVID</t>
  </si>
  <si>
    <t>DK808WE</t>
  </si>
  <si>
    <t>INGEGNERIA E AMBIENTE SRL</t>
  </si>
  <si>
    <t>DZ898CT</t>
  </si>
  <si>
    <t>ESITO SIC KO</t>
  </si>
  <si>
    <t>SCAZZOLA MICHELE</t>
  </si>
  <si>
    <t>LES.NS COND/MULT/ATTIVO</t>
  </si>
  <si>
    <t>INAIL</t>
  </si>
  <si>
    <t>SOLARI DIANA</t>
  </si>
  <si>
    <t>MULE' VINCENZO</t>
  </si>
  <si>
    <t>LES.NS COND/ NO CARD</t>
  </si>
  <si>
    <t>LENZO SALVATORE</t>
  </si>
  <si>
    <t>BOLANOS GUEVERA</t>
  </si>
  <si>
    <t>TERZINO M.GRAZIA</t>
  </si>
  <si>
    <t xml:space="preserve">TRASP.LES. </t>
  </si>
  <si>
    <t>DL478WT</t>
  </si>
  <si>
    <t>PITTALUGA CARMELINA</t>
  </si>
  <si>
    <t>YA072AH</t>
  </si>
  <si>
    <t>MIN.INT. DI P. PS</t>
  </si>
  <si>
    <t>BEKRIDHELI</t>
  </si>
  <si>
    <t>MONTI SERGIO</t>
  </si>
  <si>
    <t>S.S</t>
  </si>
  <si>
    <t xml:space="preserve">27/07/2016 AGGIORNAMENTO </t>
  </si>
  <si>
    <t>Garanzia</t>
  </si>
  <si>
    <t>Esito Sinistro</t>
  </si>
  <si>
    <t>Tipo CID RCA</t>
  </si>
  <si>
    <t>N° Sinistro</t>
  </si>
  <si>
    <t>Codice Targa</t>
  </si>
  <si>
    <t>Data Accadimento</t>
  </si>
  <si>
    <t>Data Denuncia</t>
  </si>
  <si>
    <t>Importo Pagato</t>
  </si>
  <si>
    <t>Importo Riservato</t>
  </si>
  <si>
    <t>Importo da Recuperare</t>
  </si>
  <si>
    <t>Importo Recuperato</t>
  </si>
  <si>
    <t>R.C.A.</t>
  </si>
  <si>
    <t>Chiuso</t>
  </si>
  <si>
    <t>NO CID</t>
  </si>
  <si>
    <t>2015/00042992</t>
  </si>
  <si>
    <t>BR286MA</t>
  </si>
  <si>
    <t>CID MANDATARIA</t>
  </si>
  <si>
    <t>2015/00063581</t>
  </si>
  <si>
    <t>CW704TR</t>
  </si>
  <si>
    <t>NUOVA CRISTALLI</t>
  </si>
  <si>
    <t>2015/00089242</t>
  </si>
  <si>
    <t>CY025DP</t>
  </si>
  <si>
    <t>Aperto</t>
  </si>
  <si>
    <t>2015/00115133</t>
  </si>
  <si>
    <t>BV427PE</t>
  </si>
  <si>
    <t>CID CONCORSUALE</t>
  </si>
  <si>
    <t>2015/00132755</t>
  </si>
  <si>
    <t>EB673XY</t>
  </si>
  <si>
    <t>Senza Seguito</t>
  </si>
  <si>
    <t>2015/00163905</t>
  </si>
  <si>
    <t>CT148ZP</t>
  </si>
  <si>
    <t>CID DEBITRICE</t>
  </si>
  <si>
    <t>2015/00171411</t>
  </si>
  <si>
    <t>BP729VD</t>
  </si>
  <si>
    <t>2015/00186165</t>
  </si>
  <si>
    <t>DB462TM</t>
  </si>
  <si>
    <t>2015/00204719</t>
  </si>
  <si>
    <t>2015/00205920</t>
  </si>
  <si>
    <t>EA966RP</t>
  </si>
  <si>
    <t>2015/00216446</t>
  </si>
  <si>
    <t>CW492TR</t>
  </si>
  <si>
    <t>2015/00234704</t>
  </si>
  <si>
    <t>DX763DM</t>
  </si>
  <si>
    <t>2015/00234747</t>
  </si>
  <si>
    <t>DG724RT</t>
  </si>
  <si>
    <t>2015/00265847</t>
  </si>
  <si>
    <t>DG837RT</t>
  </si>
  <si>
    <t>2015/00270969</t>
  </si>
  <si>
    <t>EB642XY</t>
  </si>
  <si>
    <t>2015/00271079</t>
  </si>
  <si>
    <t>DJ548NF</t>
  </si>
  <si>
    <t>2015/00278364</t>
  </si>
  <si>
    <t>BC84763</t>
  </si>
  <si>
    <t>2015/00297167</t>
  </si>
  <si>
    <t>ED728EY</t>
  </si>
  <si>
    <t>2015/00323626</t>
  </si>
  <si>
    <t>BZ489GB</t>
  </si>
  <si>
    <t>2015/00358570</t>
  </si>
  <si>
    <t>ED722EY</t>
  </si>
  <si>
    <t>2015/00366653</t>
  </si>
  <si>
    <t>2015/00373495</t>
  </si>
  <si>
    <t>DG712RT</t>
  </si>
  <si>
    <t>2015/00373509</t>
  </si>
  <si>
    <t>2015/00373517</t>
  </si>
  <si>
    <t>CW751TR</t>
  </si>
  <si>
    <t>2015/00430922</t>
  </si>
  <si>
    <t>X66B29</t>
  </si>
  <si>
    <t>2015/00433243</t>
  </si>
  <si>
    <t>2015/00452060</t>
  </si>
  <si>
    <t>2015/00463778</t>
  </si>
  <si>
    <t>DA658LW</t>
  </si>
  <si>
    <t>2015/00467988</t>
  </si>
  <si>
    <t>EX398HZ</t>
  </si>
  <si>
    <t>2015/00468002</t>
  </si>
  <si>
    <t>AG586BE</t>
  </si>
  <si>
    <t>2015/00473624</t>
  </si>
  <si>
    <t>DA983LX</t>
  </si>
  <si>
    <t>2015/00473655</t>
  </si>
  <si>
    <t>2015/00479714</t>
  </si>
  <si>
    <t>DY948SA</t>
  </si>
  <si>
    <t>2015/00479957</t>
  </si>
  <si>
    <t>DB475TW</t>
  </si>
  <si>
    <t>2015/00480005</t>
  </si>
  <si>
    <t>CW461TR</t>
  </si>
  <si>
    <t>2015/00480553</t>
  </si>
  <si>
    <t>AHC831</t>
  </si>
  <si>
    <t>2015/00520645</t>
  </si>
  <si>
    <t>BP344GK</t>
  </si>
  <si>
    <t>2016/00015939</t>
  </si>
  <si>
    <t>BY703AT</t>
  </si>
  <si>
    <t>2016/00031950</t>
  </si>
  <si>
    <t>EC063AD</t>
  </si>
  <si>
    <t>2016/00043975</t>
  </si>
  <si>
    <t>ASSISTENZA</t>
  </si>
  <si>
    <t>2015/00521515</t>
  </si>
  <si>
    <t>2015/00018732</t>
  </si>
  <si>
    <t>AV122CP</t>
  </si>
  <si>
    <t>2015/00027470</t>
  </si>
  <si>
    <t>AH414FZ</t>
  </si>
  <si>
    <t>2015/00100194</t>
  </si>
  <si>
    <t>BA280MZ</t>
  </si>
  <si>
    <t>2015/00100401</t>
  </si>
  <si>
    <t>CB791YS</t>
  </si>
  <si>
    <t>2015/00109749</t>
  </si>
  <si>
    <t>2015/00119602</t>
  </si>
  <si>
    <t>DY947SA</t>
  </si>
  <si>
    <t>2015/00149932</t>
  </si>
  <si>
    <t>DG490RT</t>
  </si>
  <si>
    <t>2015/00166347</t>
  </si>
  <si>
    <t>DK028RM</t>
  </si>
  <si>
    <t>2015/00166517</t>
  </si>
  <si>
    <t>DE472BS</t>
  </si>
  <si>
    <t>2015/00216471</t>
  </si>
  <si>
    <t>2015/00218338</t>
  </si>
  <si>
    <t>BP402GV</t>
  </si>
  <si>
    <t>2015/00372206</t>
  </si>
  <si>
    <t>2015/00378669</t>
  </si>
  <si>
    <t>2015/00413920</t>
  </si>
  <si>
    <t>2015/00430016</t>
  </si>
  <si>
    <t>DE471BS</t>
  </si>
  <si>
    <t>2015/00477896</t>
  </si>
  <si>
    <t>CB789YS</t>
  </si>
  <si>
    <t>Chiuso per pagamento totale</t>
  </si>
  <si>
    <t>Chiuso senza seguito</t>
  </si>
  <si>
    <t>Denunciato (Aperto)</t>
  </si>
  <si>
    <t>Numero Sinistro</t>
  </si>
  <si>
    <t>Stato</t>
  </si>
  <si>
    <t>Costo</t>
  </si>
  <si>
    <t>KASKO Comune di Genova - Statistica periodo 31/12/2013-31/08/2016</t>
  </si>
  <si>
    <t>RCA COMUNE GENOVA - Statistica periodo 31/12/2013-31/08/2016</t>
  </si>
  <si>
    <t>Chiuso a saldo zero</t>
  </si>
  <si>
    <t>ASTER- Statistica RCA periodo 31/12/2014-31/08/2016</t>
  </si>
  <si>
    <t>Nessun sinistro denunciato</t>
  </si>
  <si>
    <t>Nr. sinistro</t>
  </si>
  <si>
    <t>Stato sinistro</t>
  </si>
  <si>
    <t>Importo riservato</t>
  </si>
  <si>
    <t>Importo liquidato</t>
  </si>
  <si>
    <t>TUTELA LEGALE COMUNE DI GENOVA-Statistica periodo 30/4/2016-14/10/2016</t>
  </si>
  <si>
    <t>Data di accaddimento</t>
  </si>
  <si>
    <t>Data di denuncia</t>
  </si>
  <si>
    <t>Senza seguito</t>
  </si>
  <si>
    <t>16SIN-12166</t>
  </si>
  <si>
    <t>RC PATRIMONIALE ASTER - Statistica periodo 30/09/2014-31/08/2016</t>
  </si>
  <si>
    <t>RC PATRIMONIALE COMUNE DI GENOVA-Statistica periodo 30/09/2014-13/10/2016</t>
  </si>
  <si>
    <t>Data denuncia</t>
  </si>
  <si>
    <t>Importo a riserva</t>
  </si>
  <si>
    <t>INFORTUNI ASTER - Statistica periodo 30/4/2014-31/08/2016</t>
  </si>
  <si>
    <t>Cautelativo</t>
  </si>
  <si>
    <t>Note</t>
  </si>
  <si>
    <t>2014/1294</t>
  </si>
  <si>
    <t>2014/1297</t>
  </si>
  <si>
    <t>2014/1300</t>
  </si>
  <si>
    <t>2014/1301</t>
  </si>
  <si>
    <t>2014/1304</t>
  </si>
  <si>
    <t>2014/1350</t>
  </si>
  <si>
    <t>2014/1362</t>
  </si>
  <si>
    <t>2014/1676</t>
  </si>
  <si>
    <t>2014/101</t>
  </si>
  <si>
    <t>2014/1735</t>
  </si>
  <si>
    <t>2015/19</t>
  </si>
  <si>
    <t>2015/176</t>
  </si>
  <si>
    <t>2015/177</t>
  </si>
  <si>
    <t>2015/392</t>
  </si>
  <si>
    <t>2015/389</t>
  </si>
  <si>
    <t>2015/580</t>
  </si>
  <si>
    <t>2015/641</t>
  </si>
  <si>
    <t>2015/757</t>
  </si>
  <si>
    <t>2015/864</t>
  </si>
  <si>
    <t>2015/869</t>
  </si>
  <si>
    <t>2015/1070</t>
  </si>
  <si>
    <t>2015/1071</t>
  </si>
  <si>
    <t>2015/1072</t>
  </si>
  <si>
    <t>2015/885</t>
  </si>
  <si>
    <t>2015/1148</t>
  </si>
  <si>
    <t>2015/1016</t>
  </si>
  <si>
    <t>2015/947</t>
  </si>
  <si>
    <t>2015/1055</t>
  </si>
  <si>
    <t>2015/1056</t>
  </si>
  <si>
    <t>2015/1058</t>
  </si>
  <si>
    <t>2015/1262</t>
  </si>
  <si>
    <t>2015/1288</t>
  </si>
  <si>
    <t>2015/1306</t>
  </si>
  <si>
    <t>2016/1139</t>
  </si>
  <si>
    <t>2015/1338</t>
  </si>
  <si>
    <t>2015/1347</t>
  </si>
  <si>
    <t>2015/1375</t>
  </si>
  <si>
    <t>2015/1555</t>
  </si>
  <si>
    <t>2015/1575</t>
  </si>
  <si>
    <t>2015/1771</t>
  </si>
  <si>
    <t>2016/126</t>
  </si>
  <si>
    <t>2016/255</t>
  </si>
  <si>
    <t>2015/1768</t>
  </si>
  <si>
    <t>2016/402</t>
  </si>
  <si>
    <t>2016/403</t>
  </si>
  <si>
    <t>2016/444</t>
  </si>
  <si>
    <t>2016/481</t>
  </si>
  <si>
    <t>2016/507</t>
  </si>
  <si>
    <t>2016/567</t>
  </si>
  <si>
    <t>2016/628</t>
  </si>
  <si>
    <t>2016/632</t>
  </si>
  <si>
    <t>2016/863</t>
  </si>
  <si>
    <t>2016/360</t>
  </si>
  <si>
    <t>2016/945</t>
  </si>
  <si>
    <t>2016/1007</t>
  </si>
  <si>
    <t>2016/1051</t>
  </si>
  <si>
    <t>2016/1284</t>
  </si>
  <si>
    <t>2016/1293</t>
  </si>
  <si>
    <t>2016/1260</t>
  </si>
  <si>
    <t>2016/1322</t>
  </si>
  <si>
    <t>2016/1362</t>
  </si>
  <si>
    <t>2016/1417</t>
  </si>
  <si>
    <t>2016/1435</t>
  </si>
  <si>
    <t>KASKO ASTER - Statistica periodo 31/12/2013-31/08/2016</t>
  </si>
  <si>
    <t>FINE ART COMUNE - Statistica periodo 31/12/2012-20/10/2016</t>
  </si>
  <si>
    <t>FA13G001</t>
  </si>
  <si>
    <t>Liquidato</t>
  </si>
  <si>
    <t>FA13G002</t>
  </si>
  <si>
    <t>FA13G003</t>
  </si>
  <si>
    <t>FA13G004</t>
  </si>
  <si>
    <t>FA13G005</t>
  </si>
  <si>
    <t>FA13G006</t>
  </si>
  <si>
    <t>FA13G007</t>
  </si>
  <si>
    <t>FA13G008</t>
  </si>
  <si>
    <t>FA13G009</t>
  </si>
  <si>
    <t>FA13G010</t>
  </si>
  <si>
    <t>FA14G011</t>
  </si>
  <si>
    <t>FA1415G001</t>
  </si>
  <si>
    <t>FA1415G002</t>
  </si>
  <si>
    <t>FA1415G003</t>
  </si>
  <si>
    <t>FA1415G004</t>
  </si>
  <si>
    <t>FA1415G005</t>
  </si>
  <si>
    <t>FA1415G006</t>
  </si>
  <si>
    <t>FA1415G007</t>
  </si>
  <si>
    <t>FA1416G001</t>
  </si>
  <si>
    <t>FA1416G002</t>
  </si>
  <si>
    <t>FA1416G003</t>
  </si>
  <si>
    <t>FA1416G004</t>
  </si>
  <si>
    <t>FA1416G005</t>
  </si>
  <si>
    <t>FA1416G006</t>
  </si>
  <si>
    <t>FA1416G007</t>
  </si>
  <si>
    <t>FA1416G008</t>
  </si>
  <si>
    <t>FA1416G009</t>
  </si>
  <si>
    <t>FA1416G010</t>
  </si>
  <si>
    <t>FA1416G011</t>
  </si>
  <si>
    <t>non quantificato</t>
  </si>
  <si>
    <t>TUTELA LEGALE 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</si>
</sst>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164" formatCode="dd\/mm\/yyyy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3877A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5A5B1"/>
      </left>
      <right style="thin">
        <color rgb="FFA5A5B1"/>
      </right>
      <top style="thin">
        <color rgb="FFA5A5B1"/>
      </top>
      <bottom style="thin">
        <color rgb="FFA5A5B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0" borderId="0" xfId="0" applyFont="1"/>
    <xf numFmtId="2" fontId="4" fillId="0" borderId="0" xfId="0" applyNumberFormat="1" applyFont="1"/>
    <xf numFmtId="14" fontId="4" fillId="0" borderId="0" xfId="0" applyNumberFormat="1" applyFont="1"/>
    <xf numFmtId="0" fontId="5" fillId="0" borderId="0" xfId="0" applyFont="1"/>
    <xf numFmtId="14" fontId="3" fillId="0" borderId="0" xfId="0" applyNumberFormat="1" applyFont="1"/>
    <xf numFmtId="2" fontId="3" fillId="0" borderId="0" xfId="0" applyNumberFormat="1" applyFont="1"/>
    <xf numFmtId="0" fontId="7" fillId="0" borderId="0" xfId="0" applyFont="1"/>
    <xf numFmtId="0" fontId="8" fillId="0" borderId="0" xfId="0" applyFont="1"/>
    <xf numFmtId="4" fontId="1" fillId="0" borderId="0" xfId="0" applyNumberFormat="1" applyFont="1"/>
    <xf numFmtId="0" fontId="9" fillId="0" borderId="0" xfId="0" applyFont="1"/>
    <xf numFmtId="0" fontId="0" fillId="0" borderId="0" xfId="0" applyNumberFormat="1"/>
    <xf numFmtId="14" fontId="0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0" fillId="0" borderId="2" xfId="0" applyNumberFormat="1" applyBorder="1"/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6" fillId="0" borderId="0" xfId="0" applyFont="1"/>
    <xf numFmtId="49" fontId="11" fillId="0" borderId="7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/>
    </xf>
    <xf numFmtId="14" fontId="0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>
      <alignment horizontal="left" vertical="center"/>
    </xf>
    <xf numFmtId="7" fontId="0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7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2" xfId="0" applyBorder="1"/>
    <xf numFmtId="165" fontId="6" fillId="0" borderId="0" xfId="0" applyNumberFormat="1" applyFont="1"/>
    <xf numFmtId="14" fontId="0" fillId="0" borderId="2" xfId="0" applyNumberFormat="1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/>
    <xf numFmtId="8" fontId="0" fillId="0" borderId="2" xfId="0" applyNumberFormat="1" applyBorder="1"/>
    <xf numFmtId="8" fontId="6" fillId="0" borderId="0" xfId="0" applyNumberFormat="1" applyFont="1"/>
    <xf numFmtId="0" fontId="0" fillId="0" borderId="2" xfId="0" applyFill="1" applyBorder="1"/>
    <xf numFmtId="8" fontId="0" fillId="0" borderId="2" xfId="0" applyNumberFormat="1" applyFill="1" applyBorder="1"/>
    <xf numFmtId="49" fontId="1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8"/>
  <sheetViews>
    <sheetView workbookViewId="0">
      <selection activeCell="E6" sqref="E6"/>
    </sheetView>
  </sheetViews>
  <sheetFormatPr defaultRowHeight="15" x14ac:dyDescent="0.25"/>
  <cols>
    <col min="1" max="1" width="2.85546875" customWidth="1"/>
    <col min="3" max="3" width="13.140625" customWidth="1"/>
    <col min="5" max="5" width="21" customWidth="1"/>
    <col min="6" max="6" width="12.28515625" customWidth="1"/>
    <col min="8" max="8" width="13.7109375" customWidth="1"/>
    <col min="9" max="9" width="12.5703125" customWidth="1"/>
    <col min="10" max="10" width="12.5703125" hidden="1" customWidth="1"/>
    <col min="11" max="11" width="13.5703125" hidden="1" customWidth="1"/>
  </cols>
  <sheetData>
    <row r="2" spans="1:11" ht="14.45" x14ac:dyDescent="0.35">
      <c r="C2" s="2" t="s">
        <v>0</v>
      </c>
    </row>
    <row r="3" spans="1:11" ht="14.45" x14ac:dyDescent="0.35">
      <c r="C3" s="2" t="s">
        <v>90</v>
      </c>
      <c r="F3" s="22"/>
    </row>
    <row r="4" spans="1:11" ht="14.45" x14ac:dyDescent="0.35">
      <c r="C4" s="2" t="s">
        <v>172</v>
      </c>
    </row>
    <row r="5" spans="1:11" ht="14.45" x14ac:dyDescent="0.35">
      <c r="C5" s="2"/>
    </row>
    <row r="6" spans="1:11" ht="14.45" x14ac:dyDescent="0.35">
      <c r="C6" s="2"/>
      <c r="D6" s="16"/>
      <c r="E6" s="14">
        <v>2015</v>
      </c>
    </row>
    <row r="8" spans="1:11" ht="14.45" x14ac:dyDescent="0.35">
      <c r="B8" s="1" t="s">
        <v>1</v>
      </c>
      <c r="C8" s="13" t="s">
        <v>2</v>
      </c>
      <c r="D8" s="1" t="s">
        <v>173</v>
      </c>
      <c r="E8" s="1" t="s">
        <v>174</v>
      </c>
      <c r="F8" s="1" t="s">
        <v>49</v>
      </c>
      <c r="G8" s="1" t="s">
        <v>30</v>
      </c>
      <c r="H8" s="1" t="s">
        <v>176</v>
      </c>
      <c r="I8" s="1" t="s">
        <v>5</v>
      </c>
      <c r="J8" s="1" t="s">
        <v>92</v>
      </c>
      <c r="K8" s="1" t="s">
        <v>2</v>
      </c>
    </row>
    <row r="9" spans="1:11" ht="14.45" x14ac:dyDescent="0.35">
      <c r="B9" s="1"/>
      <c r="F9" s="1" t="s">
        <v>175</v>
      </c>
      <c r="H9" s="1" t="s">
        <v>91</v>
      </c>
      <c r="K9" s="1" t="s">
        <v>93</v>
      </c>
    </row>
    <row r="11" spans="1:11" ht="14.45" x14ac:dyDescent="0.35">
      <c r="A11">
        <v>1</v>
      </c>
      <c r="B11">
        <v>42456</v>
      </c>
      <c r="C11" s="3">
        <v>42024</v>
      </c>
      <c r="D11" s="3" t="s">
        <v>177</v>
      </c>
      <c r="E11" t="s">
        <v>100</v>
      </c>
      <c r="F11">
        <v>1094284</v>
      </c>
      <c r="G11" t="s">
        <v>31</v>
      </c>
      <c r="H11" t="s">
        <v>178</v>
      </c>
      <c r="I11" s="5">
        <v>2896</v>
      </c>
      <c r="J11" s="12">
        <v>500</v>
      </c>
      <c r="K11" s="11">
        <v>42173</v>
      </c>
    </row>
    <row r="12" spans="1:11" ht="14.45" x14ac:dyDescent="0.35">
      <c r="C12" s="3"/>
      <c r="D12" s="3"/>
      <c r="I12" s="5"/>
      <c r="J12" s="8"/>
      <c r="K12" s="9"/>
    </row>
    <row r="13" spans="1:11" ht="14.45" x14ac:dyDescent="0.35">
      <c r="B13">
        <v>47756</v>
      </c>
      <c r="C13" s="18">
        <v>41930</v>
      </c>
      <c r="D13" t="s">
        <v>179</v>
      </c>
      <c r="E13" t="s">
        <v>101</v>
      </c>
      <c r="F13">
        <v>1094346</v>
      </c>
      <c r="G13" t="s">
        <v>31</v>
      </c>
      <c r="H13" t="s">
        <v>180</v>
      </c>
      <c r="I13">
        <v>3067.52</v>
      </c>
    </row>
    <row r="14" spans="1:11" ht="14.45" x14ac:dyDescent="0.35">
      <c r="E14" t="s">
        <v>102</v>
      </c>
      <c r="G14" t="s">
        <v>31</v>
      </c>
      <c r="H14" t="s">
        <v>181</v>
      </c>
      <c r="I14" s="5">
        <v>1890</v>
      </c>
    </row>
    <row r="15" spans="1:11" ht="14.45" x14ac:dyDescent="0.35">
      <c r="I15" s="5"/>
    </row>
    <row r="16" spans="1:11" ht="14.45" x14ac:dyDescent="0.35">
      <c r="A16">
        <v>2</v>
      </c>
      <c r="B16">
        <v>78509</v>
      </c>
      <c r="C16" s="3">
        <v>42017</v>
      </c>
      <c r="D16" t="s">
        <v>58</v>
      </c>
      <c r="E16" t="s">
        <v>106</v>
      </c>
      <c r="F16">
        <v>1094637</v>
      </c>
      <c r="G16" s="7" t="s">
        <v>31</v>
      </c>
      <c r="H16" t="s">
        <v>182</v>
      </c>
      <c r="I16" s="5">
        <v>15308.84</v>
      </c>
    </row>
    <row r="17" spans="1:11" ht="14.45" x14ac:dyDescent="0.35">
      <c r="C17" s="3"/>
      <c r="G17" s="7"/>
      <c r="I17" s="5"/>
    </row>
    <row r="18" spans="1:11" ht="14.45" x14ac:dyDescent="0.35">
      <c r="A18">
        <v>3</v>
      </c>
      <c r="B18">
        <v>78529</v>
      </c>
      <c r="C18" s="3">
        <v>42023</v>
      </c>
      <c r="D18" t="s">
        <v>107</v>
      </c>
      <c r="E18" t="s">
        <v>13</v>
      </c>
      <c r="F18">
        <v>1094629</v>
      </c>
      <c r="G18" t="s">
        <v>24</v>
      </c>
      <c r="H18" t="s">
        <v>183</v>
      </c>
    </row>
    <row r="19" spans="1:11" ht="14.45" x14ac:dyDescent="0.35">
      <c r="C19" s="3"/>
    </row>
    <row r="20" spans="1:11" ht="14.45" x14ac:dyDescent="0.35">
      <c r="A20">
        <v>4</v>
      </c>
      <c r="B20">
        <v>51397</v>
      </c>
      <c r="C20" s="3">
        <v>42038</v>
      </c>
      <c r="D20" t="s">
        <v>107</v>
      </c>
      <c r="E20" t="s">
        <v>109</v>
      </c>
      <c r="G20" t="s">
        <v>31</v>
      </c>
      <c r="H20" t="s">
        <v>124</v>
      </c>
      <c r="I20" s="5">
        <v>1820</v>
      </c>
      <c r="J20" s="12">
        <v>500</v>
      </c>
      <c r="K20" s="11">
        <v>42173</v>
      </c>
    </row>
    <row r="21" spans="1:11" ht="14.45" x14ac:dyDescent="0.35">
      <c r="C21" s="3"/>
      <c r="I21" s="5"/>
      <c r="J21" s="8"/>
      <c r="K21" s="9"/>
    </row>
    <row r="22" spans="1:11" ht="14.45" x14ac:dyDescent="0.35">
      <c r="A22">
        <v>5</v>
      </c>
      <c r="B22">
        <v>111391</v>
      </c>
      <c r="C22" s="3">
        <v>42058</v>
      </c>
      <c r="D22" t="s">
        <v>55</v>
      </c>
      <c r="E22" t="s">
        <v>184</v>
      </c>
      <c r="F22">
        <v>1095042</v>
      </c>
      <c r="G22" t="s">
        <v>31</v>
      </c>
      <c r="H22" t="s">
        <v>124</v>
      </c>
      <c r="I22" s="5">
        <v>1820</v>
      </c>
      <c r="J22" s="12">
        <v>500</v>
      </c>
      <c r="K22" s="11">
        <v>42173</v>
      </c>
    </row>
    <row r="23" spans="1:11" ht="14.45" x14ac:dyDescent="0.35">
      <c r="C23" s="3"/>
      <c r="I23" s="5"/>
      <c r="J23" s="8"/>
      <c r="K23" s="9"/>
    </row>
    <row r="24" spans="1:11" ht="14.45" x14ac:dyDescent="0.35">
      <c r="A24">
        <v>6</v>
      </c>
      <c r="B24">
        <v>109755</v>
      </c>
      <c r="C24" s="3">
        <v>42059</v>
      </c>
      <c r="D24" t="s">
        <v>110</v>
      </c>
      <c r="E24" t="s">
        <v>185</v>
      </c>
      <c r="F24">
        <v>1095056</v>
      </c>
      <c r="G24" t="s">
        <v>31</v>
      </c>
      <c r="H24" t="s">
        <v>124</v>
      </c>
      <c r="I24" s="5">
        <v>1820</v>
      </c>
      <c r="J24" s="12">
        <v>500</v>
      </c>
      <c r="K24" s="11">
        <v>42185</v>
      </c>
    </row>
    <row r="25" spans="1:11" ht="14.45" x14ac:dyDescent="0.35">
      <c r="C25" s="3"/>
      <c r="I25" s="5"/>
      <c r="J25" s="8"/>
      <c r="K25" s="9"/>
    </row>
    <row r="26" spans="1:11" ht="14.45" x14ac:dyDescent="0.35">
      <c r="A26">
        <v>7</v>
      </c>
      <c r="B26">
        <v>117881</v>
      </c>
      <c r="C26" s="3">
        <v>42069</v>
      </c>
      <c r="D26" t="s">
        <v>38</v>
      </c>
      <c r="E26" t="s">
        <v>14</v>
      </c>
      <c r="F26">
        <v>1095127</v>
      </c>
      <c r="G26" s="1" t="s">
        <v>32</v>
      </c>
      <c r="H26" t="s">
        <v>124</v>
      </c>
      <c r="I26" s="5">
        <v>1415</v>
      </c>
    </row>
    <row r="27" spans="1:11" ht="14.45" x14ac:dyDescent="0.35">
      <c r="E27" t="s">
        <v>111</v>
      </c>
      <c r="G27" s="1" t="s">
        <v>32</v>
      </c>
      <c r="H27" t="s">
        <v>186</v>
      </c>
      <c r="I27" s="5">
        <v>7000</v>
      </c>
    </row>
    <row r="28" spans="1:11" ht="14.45" x14ac:dyDescent="0.35">
      <c r="E28" t="s">
        <v>142</v>
      </c>
      <c r="G28" t="s">
        <v>24</v>
      </c>
      <c r="H28" t="s">
        <v>181</v>
      </c>
    </row>
    <row r="29" spans="1:11" ht="14.45" x14ac:dyDescent="0.35">
      <c r="E29" t="s">
        <v>125</v>
      </c>
      <c r="G29" s="7" t="s">
        <v>31</v>
      </c>
      <c r="H29" t="s">
        <v>187</v>
      </c>
      <c r="I29" s="5">
        <v>2896</v>
      </c>
    </row>
    <row r="30" spans="1:11" ht="14.45" x14ac:dyDescent="0.35">
      <c r="G30" s="1" t="s">
        <v>32</v>
      </c>
      <c r="I30" s="5">
        <v>4000</v>
      </c>
    </row>
    <row r="31" spans="1:11" ht="14.45" x14ac:dyDescent="0.35">
      <c r="A31">
        <v>8</v>
      </c>
      <c r="B31">
        <v>121266</v>
      </c>
      <c r="C31" s="3">
        <v>42023</v>
      </c>
      <c r="E31" t="s">
        <v>112</v>
      </c>
      <c r="F31">
        <v>1094348</v>
      </c>
      <c r="G31" t="s">
        <v>31</v>
      </c>
      <c r="H31" t="s">
        <v>124</v>
      </c>
      <c r="I31" s="5">
        <v>1568</v>
      </c>
      <c r="J31" s="12">
        <v>500</v>
      </c>
      <c r="K31" s="11">
        <v>42185</v>
      </c>
    </row>
    <row r="32" spans="1:11" ht="14.45" x14ac:dyDescent="0.35">
      <c r="C32" s="3"/>
      <c r="I32" s="5"/>
      <c r="J32" s="8"/>
      <c r="K32" s="9"/>
    </row>
    <row r="33" spans="1:11" ht="14.45" x14ac:dyDescent="0.35">
      <c r="A33">
        <v>9</v>
      </c>
      <c r="B33">
        <v>122245</v>
      </c>
      <c r="C33" s="3">
        <v>42073</v>
      </c>
      <c r="D33" t="s">
        <v>113</v>
      </c>
      <c r="E33" t="s">
        <v>46</v>
      </c>
      <c r="F33">
        <v>1095125</v>
      </c>
      <c r="G33" t="s">
        <v>24</v>
      </c>
    </row>
    <row r="34" spans="1:11" ht="14.45" x14ac:dyDescent="0.35">
      <c r="C34" s="3"/>
    </row>
    <row r="35" spans="1:11" ht="14.45" x14ac:dyDescent="0.35">
      <c r="A35">
        <v>10</v>
      </c>
      <c r="B35">
        <v>121218</v>
      </c>
      <c r="C35" s="3">
        <v>42060</v>
      </c>
      <c r="E35" t="s">
        <v>114</v>
      </c>
      <c r="G35" t="s">
        <v>24</v>
      </c>
    </row>
    <row r="36" spans="1:11" ht="14.45" x14ac:dyDescent="0.35">
      <c r="C36" s="3"/>
    </row>
    <row r="37" spans="1:11" x14ac:dyDescent="0.25">
      <c r="A37">
        <v>11</v>
      </c>
      <c r="B37">
        <v>122309</v>
      </c>
      <c r="C37" s="3">
        <v>42059</v>
      </c>
      <c r="D37" t="s">
        <v>115</v>
      </c>
      <c r="E37" t="s">
        <v>114</v>
      </c>
      <c r="F37">
        <v>1094846</v>
      </c>
      <c r="G37" t="s">
        <v>31</v>
      </c>
      <c r="H37" t="s">
        <v>124</v>
      </c>
      <c r="I37" s="5">
        <v>1820</v>
      </c>
      <c r="J37" s="12">
        <v>500</v>
      </c>
      <c r="K37" s="11">
        <v>42313</v>
      </c>
    </row>
    <row r="38" spans="1:11" x14ac:dyDescent="0.25">
      <c r="C38" s="3"/>
      <c r="I38" s="5"/>
      <c r="J38" s="4"/>
      <c r="K38" s="3"/>
    </row>
    <row r="39" spans="1:11" x14ac:dyDescent="0.25">
      <c r="A39">
        <v>12</v>
      </c>
      <c r="B39">
        <v>125604</v>
      </c>
      <c r="C39" s="3">
        <v>42077</v>
      </c>
      <c r="D39" t="s">
        <v>116</v>
      </c>
      <c r="E39" t="s">
        <v>117</v>
      </c>
      <c r="F39">
        <v>1095175</v>
      </c>
      <c r="G39" s="1" t="s">
        <v>32</v>
      </c>
      <c r="H39" t="s">
        <v>188</v>
      </c>
      <c r="I39" s="15">
        <v>3000</v>
      </c>
    </row>
    <row r="40" spans="1:11" x14ac:dyDescent="0.25">
      <c r="C40" s="3"/>
      <c r="G40" s="1"/>
      <c r="I40" s="15"/>
    </row>
    <row r="41" spans="1:11" x14ac:dyDescent="0.25">
      <c r="A41">
        <v>13</v>
      </c>
      <c r="B41">
        <v>125629</v>
      </c>
      <c r="C41" s="3">
        <v>42072</v>
      </c>
      <c r="D41" t="s">
        <v>118</v>
      </c>
      <c r="E41" t="s">
        <v>117</v>
      </c>
      <c r="F41">
        <v>1095112</v>
      </c>
      <c r="G41" s="1" t="s">
        <v>32</v>
      </c>
      <c r="H41" t="s">
        <v>188</v>
      </c>
      <c r="I41" s="15">
        <v>4050</v>
      </c>
    </row>
    <row r="42" spans="1:11" x14ac:dyDescent="0.25">
      <c r="C42" s="3"/>
      <c r="G42" s="1"/>
      <c r="I42" s="15"/>
    </row>
    <row r="43" spans="1:11" x14ac:dyDescent="0.25">
      <c r="A43">
        <v>14</v>
      </c>
      <c r="B43">
        <v>125695</v>
      </c>
      <c r="C43" s="3">
        <v>42059</v>
      </c>
      <c r="D43" t="s">
        <v>119</v>
      </c>
      <c r="E43" t="s">
        <v>120</v>
      </c>
      <c r="F43">
        <v>1095505</v>
      </c>
      <c r="G43" t="s">
        <v>24</v>
      </c>
      <c r="H43" t="s">
        <v>189</v>
      </c>
    </row>
    <row r="44" spans="1:11" x14ac:dyDescent="0.25">
      <c r="E44" t="s">
        <v>121</v>
      </c>
      <c r="G44" t="s">
        <v>24</v>
      </c>
    </row>
    <row r="45" spans="1:11" x14ac:dyDescent="0.25">
      <c r="E45" t="s">
        <v>143</v>
      </c>
      <c r="G45" t="s">
        <v>31</v>
      </c>
      <c r="H45" t="s">
        <v>190</v>
      </c>
      <c r="I45" s="5">
        <v>3367.2</v>
      </c>
    </row>
    <row r="46" spans="1:11" x14ac:dyDescent="0.25">
      <c r="E46" t="s">
        <v>122</v>
      </c>
      <c r="G46" t="s">
        <v>24</v>
      </c>
      <c r="H46" t="s">
        <v>42</v>
      </c>
    </row>
    <row r="48" spans="1:11" x14ac:dyDescent="0.25">
      <c r="A48">
        <v>15</v>
      </c>
      <c r="B48">
        <v>138461</v>
      </c>
      <c r="C48" s="3">
        <v>42088</v>
      </c>
      <c r="D48" t="s">
        <v>123</v>
      </c>
      <c r="E48" t="s">
        <v>117</v>
      </c>
      <c r="F48">
        <v>1095237</v>
      </c>
      <c r="G48" s="7" t="s">
        <v>31</v>
      </c>
      <c r="I48" s="5">
        <v>605.20000000000005</v>
      </c>
    </row>
    <row r="49" spans="1:9" x14ac:dyDescent="0.25">
      <c r="C49" s="3"/>
      <c r="G49" s="7"/>
      <c r="I49" s="5"/>
    </row>
    <row r="50" spans="1:9" x14ac:dyDescent="0.25">
      <c r="A50">
        <v>16</v>
      </c>
      <c r="B50">
        <v>156020</v>
      </c>
      <c r="C50" s="3">
        <v>42086</v>
      </c>
      <c r="D50" t="s">
        <v>126</v>
      </c>
      <c r="E50" t="s">
        <v>127</v>
      </c>
      <c r="F50">
        <v>1095489</v>
      </c>
      <c r="G50" t="s">
        <v>31</v>
      </c>
      <c r="H50" t="s">
        <v>95</v>
      </c>
      <c r="I50" s="4">
        <v>450</v>
      </c>
    </row>
    <row r="51" spans="1:9" x14ac:dyDescent="0.25">
      <c r="C51" s="3"/>
      <c r="I51" s="4"/>
    </row>
    <row r="52" spans="1:9" x14ac:dyDescent="0.25">
      <c r="A52">
        <v>17</v>
      </c>
      <c r="B52">
        <v>181995</v>
      </c>
      <c r="C52" s="3">
        <v>42095</v>
      </c>
      <c r="D52" t="s">
        <v>128</v>
      </c>
      <c r="E52" t="s">
        <v>129</v>
      </c>
      <c r="F52">
        <v>1095792</v>
      </c>
      <c r="G52" t="s">
        <v>24</v>
      </c>
      <c r="H52" t="s">
        <v>95</v>
      </c>
    </row>
    <row r="53" spans="1:9" x14ac:dyDescent="0.25">
      <c r="E53" t="s">
        <v>150</v>
      </c>
      <c r="G53" s="7" t="s">
        <v>31</v>
      </c>
      <c r="H53" t="s">
        <v>195</v>
      </c>
      <c r="I53" s="5">
        <v>604.9</v>
      </c>
    </row>
    <row r="54" spans="1:9" x14ac:dyDescent="0.25">
      <c r="E54" t="s">
        <v>150</v>
      </c>
      <c r="G54" s="1" t="s">
        <v>32</v>
      </c>
      <c r="H54" t="s">
        <v>195</v>
      </c>
      <c r="I54" s="15">
        <v>4300</v>
      </c>
    </row>
    <row r="55" spans="1:9" x14ac:dyDescent="0.25">
      <c r="E55" t="s">
        <v>14</v>
      </c>
      <c r="G55" t="s">
        <v>31</v>
      </c>
      <c r="I55" s="5">
        <v>3500</v>
      </c>
    </row>
    <row r="56" spans="1:9" x14ac:dyDescent="0.25">
      <c r="I56" s="5"/>
    </row>
    <row r="57" spans="1:9" x14ac:dyDescent="0.25">
      <c r="A57">
        <v>18</v>
      </c>
      <c r="B57">
        <v>182082</v>
      </c>
      <c r="C57" s="3">
        <v>42101</v>
      </c>
      <c r="D57" t="s">
        <v>130</v>
      </c>
      <c r="E57" t="s">
        <v>131</v>
      </c>
      <c r="F57">
        <v>1095790</v>
      </c>
      <c r="G57" t="s">
        <v>31</v>
      </c>
      <c r="H57" t="s">
        <v>95</v>
      </c>
      <c r="I57" s="5">
        <v>50</v>
      </c>
    </row>
    <row r="58" spans="1:9" x14ac:dyDescent="0.25">
      <c r="C58" s="3"/>
      <c r="I58" s="5"/>
    </row>
    <row r="59" spans="1:9" x14ac:dyDescent="0.25">
      <c r="A59">
        <v>19</v>
      </c>
      <c r="B59">
        <v>182103</v>
      </c>
      <c r="C59" s="3">
        <v>42104</v>
      </c>
      <c r="D59" t="s">
        <v>132</v>
      </c>
      <c r="E59" t="s">
        <v>133</v>
      </c>
      <c r="F59">
        <v>1095789</v>
      </c>
      <c r="G59" t="s">
        <v>31</v>
      </c>
      <c r="H59" t="s">
        <v>95</v>
      </c>
      <c r="I59" s="5">
        <v>40</v>
      </c>
    </row>
    <row r="60" spans="1:9" x14ac:dyDescent="0.25">
      <c r="C60" s="3"/>
      <c r="I60" s="5"/>
    </row>
    <row r="61" spans="1:9" x14ac:dyDescent="0.25">
      <c r="A61">
        <v>20</v>
      </c>
      <c r="B61">
        <v>208221</v>
      </c>
      <c r="C61" s="3">
        <v>42117</v>
      </c>
      <c r="D61" t="s">
        <v>65</v>
      </c>
      <c r="E61" t="s">
        <v>13</v>
      </c>
      <c r="F61">
        <v>1096136</v>
      </c>
      <c r="G61" t="s">
        <v>24</v>
      </c>
    </row>
    <row r="62" spans="1:9" x14ac:dyDescent="0.25">
      <c r="C62" s="3"/>
    </row>
    <row r="63" spans="1:9" x14ac:dyDescent="0.25">
      <c r="A63">
        <v>21</v>
      </c>
      <c r="B63">
        <v>54956</v>
      </c>
      <c r="C63" s="3">
        <v>42039</v>
      </c>
      <c r="D63" t="s">
        <v>66</v>
      </c>
      <c r="E63" t="s">
        <v>134</v>
      </c>
      <c r="F63">
        <v>1094467</v>
      </c>
      <c r="G63" t="s">
        <v>24</v>
      </c>
    </row>
    <row r="64" spans="1:9" x14ac:dyDescent="0.25">
      <c r="E64" t="s">
        <v>14</v>
      </c>
      <c r="G64" t="s">
        <v>31</v>
      </c>
      <c r="I64" s="5">
        <v>112</v>
      </c>
    </row>
    <row r="65" spans="1:11" x14ac:dyDescent="0.25">
      <c r="I65" s="5"/>
    </row>
    <row r="66" spans="1:11" x14ac:dyDescent="0.25">
      <c r="A66">
        <v>22</v>
      </c>
      <c r="B66">
        <v>81241</v>
      </c>
      <c r="C66" s="3">
        <v>42058</v>
      </c>
      <c r="D66" t="s">
        <v>135</v>
      </c>
      <c r="E66" t="s">
        <v>136</v>
      </c>
      <c r="F66">
        <v>1094765</v>
      </c>
      <c r="G66" t="s">
        <v>31</v>
      </c>
      <c r="H66" t="s">
        <v>124</v>
      </c>
      <c r="I66" s="5">
        <v>1820</v>
      </c>
      <c r="J66" s="12">
        <v>500</v>
      </c>
      <c r="K66" s="11">
        <v>42185</v>
      </c>
    </row>
    <row r="67" spans="1:11" x14ac:dyDescent="0.25">
      <c r="C67" s="3"/>
      <c r="I67" s="5"/>
      <c r="J67" s="8"/>
      <c r="K67" s="9"/>
    </row>
    <row r="68" spans="1:11" x14ac:dyDescent="0.25">
      <c r="A68">
        <v>23</v>
      </c>
      <c r="B68">
        <v>115832</v>
      </c>
      <c r="C68" s="3">
        <v>42060</v>
      </c>
      <c r="E68" t="s">
        <v>191</v>
      </c>
      <c r="G68" t="s">
        <v>31</v>
      </c>
      <c r="H68" t="s">
        <v>124</v>
      </c>
      <c r="I68" s="5">
        <v>1820</v>
      </c>
      <c r="J68" s="12">
        <v>500</v>
      </c>
      <c r="K68" s="11">
        <v>42313</v>
      </c>
    </row>
    <row r="69" spans="1:11" x14ac:dyDescent="0.25">
      <c r="C69" s="3"/>
      <c r="I69" s="5"/>
      <c r="J69" s="4"/>
      <c r="K69" s="3"/>
    </row>
    <row r="70" spans="1:11" x14ac:dyDescent="0.25">
      <c r="A70">
        <v>24</v>
      </c>
      <c r="B70">
        <v>149854</v>
      </c>
      <c r="C70" s="3">
        <v>42095</v>
      </c>
      <c r="D70" t="s">
        <v>60</v>
      </c>
      <c r="E70" t="s">
        <v>137</v>
      </c>
      <c r="F70">
        <v>1095444</v>
      </c>
      <c r="G70" t="s">
        <v>31</v>
      </c>
      <c r="H70" t="s">
        <v>192</v>
      </c>
      <c r="I70" s="5">
        <v>910</v>
      </c>
      <c r="J70" s="12">
        <v>250</v>
      </c>
      <c r="K70" s="11">
        <v>42313</v>
      </c>
    </row>
    <row r="71" spans="1:11" x14ac:dyDescent="0.25">
      <c r="E71" t="s">
        <v>14</v>
      </c>
      <c r="G71" t="s">
        <v>31</v>
      </c>
      <c r="I71" s="5">
        <v>75</v>
      </c>
    </row>
    <row r="72" spans="1:11" x14ac:dyDescent="0.25">
      <c r="I72" s="5"/>
    </row>
    <row r="73" spans="1:11" x14ac:dyDescent="0.25">
      <c r="A73">
        <v>25</v>
      </c>
      <c r="B73">
        <v>208897</v>
      </c>
      <c r="C73" s="3">
        <v>42128</v>
      </c>
      <c r="D73" t="s">
        <v>138</v>
      </c>
      <c r="E73" t="s">
        <v>139</v>
      </c>
      <c r="F73">
        <v>1096201</v>
      </c>
      <c r="G73" t="s">
        <v>31</v>
      </c>
      <c r="H73" t="s">
        <v>124</v>
      </c>
      <c r="I73" s="5">
        <v>1820</v>
      </c>
      <c r="J73" s="12">
        <v>500</v>
      </c>
      <c r="K73" s="11">
        <v>42313</v>
      </c>
    </row>
    <row r="74" spans="1:11" x14ac:dyDescent="0.25">
      <c r="C74" s="3"/>
      <c r="I74" s="5"/>
      <c r="J74" s="4"/>
      <c r="K74" s="3"/>
    </row>
    <row r="75" spans="1:11" x14ac:dyDescent="0.25">
      <c r="A75">
        <v>26</v>
      </c>
      <c r="B75">
        <v>227007</v>
      </c>
      <c r="C75" s="3">
        <v>42138</v>
      </c>
      <c r="E75" t="s">
        <v>140</v>
      </c>
      <c r="F75">
        <v>1096245</v>
      </c>
      <c r="G75" t="s">
        <v>31</v>
      </c>
      <c r="H75" t="s">
        <v>197</v>
      </c>
      <c r="I75" s="5">
        <v>1820</v>
      </c>
    </row>
    <row r="76" spans="1:11" x14ac:dyDescent="0.25">
      <c r="D76" t="s">
        <v>151</v>
      </c>
      <c r="E76" t="s">
        <v>14</v>
      </c>
      <c r="G76" s="1" t="s">
        <v>32</v>
      </c>
      <c r="I76" s="15">
        <v>1820</v>
      </c>
    </row>
    <row r="77" spans="1:11" x14ac:dyDescent="0.25">
      <c r="G77" s="7"/>
      <c r="I77" s="5"/>
    </row>
    <row r="78" spans="1:11" x14ac:dyDescent="0.25">
      <c r="A78">
        <v>27</v>
      </c>
      <c r="B78">
        <v>242353</v>
      </c>
      <c r="C78" s="3">
        <v>42148</v>
      </c>
      <c r="D78" t="s">
        <v>152</v>
      </c>
      <c r="E78" t="s">
        <v>144</v>
      </c>
      <c r="F78">
        <v>1096464</v>
      </c>
      <c r="G78" t="s">
        <v>31</v>
      </c>
      <c r="H78" t="s">
        <v>95</v>
      </c>
      <c r="I78" s="5">
        <v>620</v>
      </c>
    </row>
    <row r="79" spans="1:11" x14ac:dyDescent="0.25">
      <c r="C79" s="3"/>
      <c r="I79" s="5"/>
    </row>
    <row r="80" spans="1:11" x14ac:dyDescent="0.25">
      <c r="A80">
        <v>28</v>
      </c>
      <c r="B80">
        <v>242371</v>
      </c>
      <c r="C80" s="3">
        <v>42118</v>
      </c>
      <c r="D80" t="s">
        <v>153</v>
      </c>
      <c r="E80" t="s">
        <v>14</v>
      </c>
      <c r="F80">
        <v>1096422</v>
      </c>
      <c r="G80" t="s">
        <v>31</v>
      </c>
      <c r="H80" t="s">
        <v>95</v>
      </c>
      <c r="I80" s="5">
        <v>280</v>
      </c>
    </row>
    <row r="81" spans="1:11" x14ac:dyDescent="0.25">
      <c r="E81" t="s">
        <v>193</v>
      </c>
      <c r="G81" t="s">
        <v>24</v>
      </c>
    </row>
    <row r="83" spans="1:11" x14ac:dyDescent="0.25">
      <c r="A83">
        <v>29</v>
      </c>
      <c r="B83">
        <v>247033</v>
      </c>
      <c r="C83" s="3">
        <v>42128</v>
      </c>
      <c r="D83" t="s">
        <v>39</v>
      </c>
      <c r="E83" t="s">
        <v>145</v>
      </c>
      <c r="F83">
        <v>1096418</v>
      </c>
      <c r="G83" s="7" t="s">
        <v>31</v>
      </c>
      <c r="I83" s="5">
        <v>393.98</v>
      </c>
    </row>
    <row r="84" spans="1:11" x14ac:dyDescent="0.25">
      <c r="C84" s="3"/>
      <c r="G84" s="7"/>
      <c r="I84" s="5"/>
      <c r="J84" s="6"/>
    </row>
    <row r="85" spans="1:11" x14ac:dyDescent="0.25">
      <c r="A85">
        <v>30</v>
      </c>
      <c r="B85">
        <v>248403</v>
      </c>
      <c r="C85" s="3">
        <v>42137</v>
      </c>
      <c r="D85" t="s">
        <v>154</v>
      </c>
      <c r="E85" t="s">
        <v>146</v>
      </c>
      <c r="F85">
        <v>1096417</v>
      </c>
      <c r="G85" t="s">
        <v>31</v>
      </c>
      <c r="H85" t="s">
        <v>124</v>
      </c>
      <c r="I85" s="5">
        <v>1820</v>
      </c>
      <c r="J85" s="12">
        <v>500</v>
      </c>
      <c r="K85" s="11">
        <v>42313</v>
      </c>
    </row>
    <row r="86" spans="1:11" x14ac:dyDescent="0.25">
      <c r="C86" s="3"/>
      <c r="I86" s="5"/>
      <c r="J86" s="4"/>
      <c r="K86" s="3"/>
    </row>
    <row r="87" spans="1:11" x14ac:dyDescent="0.25">
      <c r="A87">
        <v>31</v>
      </c>
      <c r="B87">
        <v>254015</v>
      </c>
      <c r="C87" s="3">
        <v>42159</v>
      </c>
      <c r="D87" t="s">
        <v>87</v>
      </c>
      <c r="E87" t="s">
        <v>194</v>
      </c>
      <c r="F87">
        <v>1096616</v>
      </c>
      <c r="G87" t="s">
        <v>31</v>
      </c>
      <c r="H87" t="s">
        <v>95</v>
      </c>
      <c r="I87" s="5">
        <v>100</v>
      </c>
    </row>
    <row r="88" spans="1:11" x14ac:dyDescent="0.25">
      <c r="C88" s="3"/>
      <c r="I88" s="5"/>
    </row>
    <row r="89" spans="1:11" x14ac:dyDescent="0.25">
      <c r="A89">
        <v>32</v>
      </c>
      <c r="B89">
        <v>265526</v>
      </c>
      <c r="C89" s="3">
        <v>42104</v>
      </c>
      <c r="D89" t="s">
        <v>155</v>
      </c>
      <c r="E89" t="s">
        <v>156</v>
      </c>
      <c r="F89">
        <v>1096653</v>
      </c>
      <c r="G89" s="1" t="s">
        <v>32</v>
      </c>
      <c r="H89" t="s">
        <v>195</v>
      </c>
      <c r="I89" s="15">
        <v>8500</v>
      </c>
    </row>
    <row r="90" spans="1:11" x14ac:dyDescent="0.25">
      <c r="E90" t="s">
        <v>156</v>
      </c>
      <c r="G90" t="s">
        <v>31</v>
      </c>
      <c r="I90" s="5">
        <v>1276.56</v>
      </c>
    </row>
    <row r="91" spans="1:11" x14ac:dyDescent="0.25">
      <c r="E91" t="s">
        <v>14</v>
      </c>
      <c r="G91" t="s">
        <v>31</v>
      </c>
      <c r="I91" s="5">
        <v>1128.32</v>
      </c>
    </row>
    <row r="92" spans="1:11" x14ac:dyDescent="0.25">
      <c r="E92" t="s">
        <v>147</v>
      </c>
      <c r="G92" t="s">
        <v>231</v>
      </c>
      <c r="I92" s="5"/>
    </row>
    <row r="93" spans="1:11" x14ac:dyDescent="0.25">
      <c r="I93" s="5"/>
    </row>
    <row r="94" spans="1:11" x14ac:dyDescent="0.25">
      <c r="A94">
        <v>33</v>
      </c>
      <c r="B94">
        <v>285073</v>
      </c>
      <c r="C94" s="3">
        <v>42178</v>
      </c>
      <c r="D94" t="s">
        <v>72</v>
      </c>
      <c r="E94" t="s">
        <v>47</v>
      </c>
      <c r="F94">
        <v>1096796</v>
      </c>
      <c r="G94" t="s">
        <v>31</v>
      </c>
      <c r="H94" t="s">
        <v>95</v>
      </c>
      <c r="I94" s="5">
        <v>200</v>
      </c>
    </row>
    <row r="95" spans="1:11" x14ac:dyDescent="0.25">
      <c r="C95" s="3"/>
      <c r="I95" s="5"/>
    </row>
    <row r="96" spans="1:11" x14ac:dyDescent="0.25">
      <c r="A96">
        <v>34</v>
      </c>
      <c r="B96">
        <v>271126</v>
      </c>
      <c r="C96" s="3">
        <v>42174</v>
      </c>
      <c r="D96" t="s">
        <v>157</v>
      </c>
      <c r="E96" t="s">
        <v>148</v>
      </c>
      <c r="F96">
        <v>1096939</v>
      </c>
      <c r="G96" t="s">
        <v>31</v>
      </c>
      <c r="H96" t="s">
        <v>124</v>
      </c>
      <c r="I96" s="5">
        <v>1820</v>
      </c>
      <c r="J96" s="12">
        <v>150</v>
      </c>
      <c r="K96" s="11">
        <v>42313</v>
      </c>
    </row>
    <row r="97" spans="1:11" x14ac:dyDescent="0.25">
      <c r="C97" s="3"/>
      <c r="I97" s="5"/>
      <c r="J97" s="4"/>
      <c r="K97" s="3"/>
    </row>
    <row r="98" spans="1:11" x14ac:dyDescent="0.25">
      <c r="A98">
        <v>35</v>
      </c>
      <c r="B98">
        <v>288820</v>
      </c>
      <c r="C98" s="3">
        <v>42196</v>
      </c>
      <c r="D98" t="s">
        <v>158</v>
      </c>
      <c r="E98" t="s">
        <v>149</v>
      </c>
      <c r="F98">
        <v>1096953</v>
      </c>
      <c r="G98" t="s">
        <v>31</v>
      </c>
      <c r="H98" t="s">
        <v>95</v>
      </c>
      <c r="I98" s="5">
        <v>130</v>
      </c>
    </row>
    <row r="99" spans="1:11" x14ac:dyDescent="0.25">
      <c r="C99" s="3"/>
      <c r="I99" s="5"/>
    </row>
    <row r="100" spans="1:11" x14ac:dyDescent="0.25">
      <c r="A100">
        <v>36</v>
      </c>
      <c r="B100">
        <v>316071</v>
      </c>
      <c r="C100" s="3">
        <v>42198</v>
      </c>
      <c r="D100" t="s">
        <v>159</v>
      </c>
      <c r="E100" t="s">
        <v>137</v>
      </c>
      <c r="F100">
        <v>1097115</v>
      </c>
      <c r="G100" t="s">
        <v>31</v>
      </c>
      <c r="H100" t="s">
        <v>95</v>
      </c>
      <c r="I100" s="5">
        <v>50</v>
      </c>
    </row>
    <row r="101" spans="1:11" x14ac:dyDescent="0.25">
      <c r="C101" s="3"/>
      <c r="I101" s="5"/>
    </row>
    <row r="102" spans="1:11" x14ac:dyDescent="0.25">
      <c r="A102">
        <v>37</v>
      </c>
      <c r="B102">
        <v>316086</v>
      </c>
      <c r="C102" s="3">
        <v>42188</v>
      </c>
      <c r="D102" t="s">
        <v>161</v>
      </c>
      <c r="E102" t="s">
        <v>14</v>
      </c>
      <c r="F102">
        <v>1097113</v>
      </c>
      <c r="G102" s="7" t="s">
        <v>31</v>
      </c>
      <c r="I102" s="5">
        <v>555.91</v>
      </c>
    </row>
    <row r="103" spans="1:11" x14ac:dyDescent="0.25">
      <c r="E103" t="s">
        <v>160</v>
      </c>
      <c r="G103" t="s">
        <v>24</v>
      </c>
    </row>
    <row r="105" spans="1:11" x14ac:dyDescent="0.25">
      <c r="A105">
        <v>38</v>
      </c>
      <c r="B105">
        <v>345636</v>
      </c>
      <c r="C105" s="3">
        <v>42220</v>
      </c>
      <c r="D105" t="s">
        <v>162</v>
      </c>
      <c r="E105" t="s">
        <v>163</v>
      </c>
      <c r="G105" s="7" t="s">
        <v>31</v>
      </c>
      <c r="H105" t="s">
        <v>196</v>
      </c>
      <c r="I105" s="5">
        <v>19137.599999999999</v>
      </c>
      <c r="J105" s="12">
        <v>150</v>
      </c>
      <c r="K105" s="11">
        <v>42543</v>
      </c>
    </row>
    <row r="106" spans="1:11" x14ac:dyDescent="0.25">
      <c r="E106" t="s">
        <v>164</v>
      </c>
      <c r="G106" s="7" t="s">
        <v>31</v>
      </c>
      <c r="I106" s="5">
        <v>800</v>
      </c>
    </row>
    <row r="107" spans="1:11" x14ac:dyDescent="0.25">
      <c r="G107" s="7"/>
      <c r="I107" s="5"/>
    </row>
    <row r="108" spans="1:11" x14ac:dyDescent="0.25">
      <c r="A108">
        <v>39</v>
      </c>
      <c r="B108">
        <v>349715</v>
      </c>
      <c r="C108" s="3">
        <v>42229</v>
      </c>
      <c r="D108" t="s">
        <v>167</v>
      </c>
      <c r="E108" t="s">
        <v>166</v>
      </c>
      <c r="F108">
        <v>1097562</v>
      </c>
      <c r="G108" s="7" t="s">
        <v>31</v>
      </c>
      <c r="H108" t="s">
        <v>178</v>
      </c>
      <c r="I108" s="5">
        <v>1820</v>
      </c>
      <c r="J108" s="12">
        <v>500</v>
      </c>
      <c r="K108" s="11">
        <v>42366</v>
      </c>
    </row>
    <row r="109" spans="1:11" x14ac:dyDescent="0.25">
      <c r="C109" s="3"/>
      <c r="G109" s="7"/>
      <c r="I109" s="5"/>
      <c r="J109" s="4"/>
      <c r="K109" s="3"/>
    </row>
    <row r="110" spans="1:11" x14ac:dyDescent="0.25">
      <c r="A110">
        <v>40</v>
      </c>
      <c r="B110">
        <v>322511</v>
      </c>
      <c r="C110" s="3">
        <v>42215</v>
      </c>
      <c r="D110" t="s">
        <v>168</v>
      </c>
      <c r="E110" t="s">
        <v>169</v>
      </c>
      <c r="G110" s="7" t="s">
        <v>31</v>
      </c>
      <c r="H110" t="s">
        <v>178</v>
      </c>
      <c r="I110" s="5">
        <v>1568</v>
      </c>
      <c r="J110" s="12">
        <v>125</v>
      </c>
      <c r="K110" s="11">
        <v>42366</v>
      </c>
    </row>
    <row r="111" spans="1:11" x14ac:dyDescent="0.25">
      <c r="C111" s="3"/>
      <c r="G111" s="7"/>
      <c r="I111" s="5"/>
      <c r="J111" s="4"/>
      <c r="K111" s="3"/>
    </row>
    <row r="112" spans="1:11" x14ac:dyDescent="0.25">
      <c r="A112">
        <v>41</v>
      </c>
      <c r="B112">
        <v>275360</v>
      </c>
      <c r="C112" s="3">
        <v>42186</v>
      </c>
      <c r="D112" t="s">
        <v>171</v>
      </c>
      <c r="E112" t="s">
        <v>170</v>
      </c>
      <c r="F112">
        <v>1096810</v>
      </c>
      <c r="G112" t="s">
        <v>31</v>
      </c>
      <c r="H112" t="s">
        <v>197</v>
      </c>
      <c r="I112" s="5">
        <v>1820</v>
      </c>
      <c r="J112" s="12">
        <v>500</v>
      </c>
      <c r="K112" s="11">
        <v>42313</v>
      </c>
    </row>
    <row r="113" spans="1:12" x14ac:dyDescent="0.25">
      <c r="C113" s="3"/>
      <c r="I113" s="5"/>
      <c r="J113" s="4"/>
      <c r="K113" s="3"/>
    </row>
    <row r="114" spans="1:12" x14ac:dyDescent="0.25">
      <c r="A114">
        <v>42</v>
      </c>
      <c r="B114">
        <v>383814</v>
      </c>
      <c r="C114" s="3">
        <v>42269</v>
      </c>
      <c r="D114" t="s">
        <v>198</v>
      </c>
      <c r="E114" t="s">
        <v>199</v>
      </c>
      <c r="F114">
        <v>1097794</v>
      </c>
      <c r="G114" s="10" t="s">
        <v>31</v>
      </c>
      <c r="H114" t="s">
        <v>124</v>
      </c>
      <c r="I114" s="21">
        <v>1820</v>
      </c>
      <c r="J114" s="12">
        <v>500</v>
      </c>
      <c r="K114" s="11">
        <v>42366</v>
      </c>
    </row>
    <row r="115" spans="1:12" x14ac:dyDescent="0.25">
      <c r="C115" s="3"/>
      <c r="G115" s="10"/>
      <c r="I115" s="21"/>
      <c r="J115" s="12"/>
      <c r="K115" s="11"/>
    </row>
    <row r="116" spans="1:12" x14ac:dyDescent="0.25">
      <c r="A116">
        <v>43</v>
      </c>
      <c r="B116">
        <v>382402</v>
      </c>
      <c r="C116" s="3">
        <v>42239</v>
      </c>
      <c r="D116" t="s">
        <v>26</v>
      </c>
      <c r="E116" t="s">
        <v>200</v>
      </c>
      <c r="F116" s="17">
        <v>1097795</v>
      </c>
      <c r="G116" s="10" t="s">
        <v>31</v>
      </c>
      <c r="I116" s="21">
        <v>115</v>
      </c>
    </row>
    <row r="117" spans="1:12" x14ac:dyDescent="0.25">
      <c r="C117" s="3"/>
      <c r="F117" s="17"/>
      <c r="G117" s="10"/>
      <c r="I117" s="21"/>
    </row>
    <row r="118" spans="1:12" x14ac:dyDescent="0.25">
      <c r="A118">
        <v>44</v>
      </c>
      <c r="B118">
        <v>388859</v>
      </c>
      <c r="C118" s="3">
        <v>42248</v>
      </c>
      <c r="D118" t="s">
        <v>201</v>
      </c>
      <c r="E118" t="s">
        <v>202</v>
      </c>
      <c r="F118" s="17">
        <v>1097796</v>
      </c>
      <c r="G118" s="10" t="s">
        <v>31</v>
      </c>
      <c r="H118" t="s">
        <v>95</v>
      </c>
      <c r="I118" s="21">
        <v>353</v>
      </c>
    </row>
    <row r="119" spans="1:12" x14ac:dyDescent="0.25">
      <c r="C119" s="3"/>
      <c r="F119" s="17"/>
      <c r="G119" s="10"/>
      <c r="I119" s="21"/>
    </row>
    <row r="120" spans="1:12" x14ac:dyDescent="0.25">
      <c r="A120">
        <v>45</v>
      </c>
      <c r="B120">
        <v>388889</v>
      </c>
      <c r="C120" s="3">
        <v>42247</v>
      </c>
      <c r="D120" t="s">
        <v>203</v>
      </c>
      <c r="E120" t="s">
        <v>204</v>
      </c>
      <c r="F120" s="17">
        <v>1097792</v>
      </c>
      <c r="G120" s="10" t="s">
        <v>31</v>
      </c>
      <c r="H120" t="s">
        <v>95</v>
      </c>
      <c r="I120" s="21">
        <v>540</v>
      </c>
    </row>
    <row r="121" spans="1:12" x14ac:dyDescent="0.25">
      <c r="C121" s="3"/>
      <c r="F121" s="17"/>
      <c r="G121" s="10"/>
      <c r="I121" s="21"/>
    </row>
    <row r="122" spans="1:12" x14ac:dyDescent="0.25">
      <c r="A122">
        <v>46</v>
      </c>
      <c r="B122">
        <v>396310</v>
      </c>
      <c r="C122" s="3">
        <v>42198</v>
      </c>
      <c r="D122" t="s">
        <v>205</v>
      </c>
      <c r="E122" s="18" t="s">
        <v>206</v>
      </c>
      <c r="F122" s="17">
        <v>1097811</v>
      </c>
      <c r="G122" s="10" t="s">
        <v>31</v>
      </c>
      <c r="H122" t="s">
        <v>95</v>
      </c>
      <c r="I122" s="21">
        <v>520</v>
      </c>
    </row>
    <row r="123" spans="1:12" x14ac:dyDescent="0.25">
      <c r="C123" s="3"/>
      <c r="E123" s="18"/>
      <c r="F123" s="17"/>
      <c r="G123" s="10"/>
      <c r="I123" s="21"/>
    </row>
    <row r="124" spans="1:12" x14ac:dyDescent="0.25">
      <c r="A124">
        <v>47</v>
      </c>
      <c r="B124">
        <v>396555</v>
      </c>
      <c r="C124" s="3">
        <v>42220</v>
      </c>
      <c r="E124" t="s">
        <v>207</v>
      </c>
      <c r="F124" s="17">
        <v>1097445</v>
      </c>
      <c r="G124" s="10" t="s">
        <v>31</v>
      </c>
      <c r="H124" t="s">
        <v>95</v>
      </c>
      <c r="I124" s="21">
        <v>505.7</v>
      </c>
    </row>
    <row r="125" spans="1:12" x14ac:dyDescent="0.25">
      <c r="C125" s="3"/>
      <c r="F125" s="17"/>
      <c r="G125" s="10"/>
      <c r="I125" s="21"/>
    </row>
    <row r="126" spans="1:12" x14ac:dyDescent="0.25">
      <c r="A126">
        <v>48</v>
      </c>
      <c r="B126">
        <v>414301</v>
      </c>
      <c r="C126" s="3">
        <v>42282</v>
      </c>
      <c r="D126" t="s">
        <v>208</v>
      </c>
      <c r="E126" t="s">
        <v>209</v>
      </c>
      <c r="F126" s="17">
        <v>1098118</v>
      </c>
      <c r="G126" s="10" t="s">
        <v>31</v>
      </c>
      <c r="H126" t="s">
        <v>95</v>
      </c>
      <c r="I126" s="21">
        <v>500</v>
      </c>
    </row>
    <row r="127" spans="1:12" x14ac:dyDescent="0.25">
      <c r="C127" s="3"/>
      <c r="F127" s="17"/>
      <c r="G127" s="10"/>
      <c r="I127" s="21"/>
    </row>
    <row r="128" spans="1:12" x14ac:dyDescent="0.25">
      <c r="A128">
        <v>49</v>
      </c>
      <c r="B128">
        <v>435031</v>
      </c>
      <c r="C128" s="3">
        <v>42296</v>
      </c>
      <c r="E128" t="s">
        <v>210</v>
      </c>
      <c r="F128" s="17">
        <v>1098254</v>
      </c>
      <c r="G128" s="13" t="s">
        <v>32</v>
      </c>
      <c r="I128" s="20">
        <v>20000</v>
      </c>
      <c r="L128" t="s">
        <v>214</v>
      </c>
    </row>
    <row r="129" spans="1:12" x14ac:dyDescent="0.25">
      <c r="C129" s="3"/>
      <c r="F129" s="17"/>
      <c r="G129" s="13"/>
      <c r="I129" s="20"/>
    </row>
    <row r="130" spans="1:12" x14ac:dyDescent="0.25">
      <c r="A130">
        <v>50</v>
      </c>
      <c r="B130">
        <v>440686</v>
      </c>
      <c r="C130" s="3">
        <v>42291</v>
      </c>
      <c r="D130" t="s">
        <v>211</v>
      </c>
      <c r="E130" t="s">
        <v>212</v>
      </c>
      <c r="F130" s="17">
        <v>1098343</v>
      </c>
      <c r="G130" s="10" t="s">
        <v>31</v>
      </c>
      <c r="H130" s="17" t="s">
        <v>95</v>
      </c>
      <c r="I130" s="21">
        <v>1050</v>
      </c>
    </row>
    <row r="131" spans="1:12" x14ac:dyDescent="0.25">
      <c r="C131" s="3"/>
      <c r="F131" s="17"/>
      <c r="G131" s="10"/>
      <c r="H131" s="17"/>
      <c r="I131" s="21"/>
    </row>
    <row r="132" spans="1:12" x14ac:dyDescent="0.25">
      <c r="A132">
        <v>51</v>
      </c>
      <c r="B132">
        <v>452587</v>
      </c>
      <c r="C132" s="3">
        <v>42293</v>
      </c>
      <c r="D132" t="s">
        <v>35</v>
      </c>
      <c r="E132" t="s">
        <v>46</v>
      </c>
      <c r="F132" s="17">
        <v>1098472</v>
      </c>
      <c r="G132" s="10" t="s">
        <v>31</v>
      </c>
      <c r="H132" s="17" t="s">
        <v>95</v>
      </c>
      <c r="I132" s="21">
        <v>241</v>
      </c>
    </row>
    <row r="133" spans="1:12" x14ac:dyDescent="0.25">
      <c r="C133" s="3"/>
      <c r="F133" s="17"/>
      <c r="G133" s="10"/>
      <c r="H133" s="17"/>
      <c r="I133" s="21"/>
    </row>
    <row r="134" spans="1:12" x14ac:dyDescent="0.25">
      <c r="A134">
        <v>52</v>
      </c>
      <c r="B134">
        <v>452605</v>
      </c>
      <c r="C134" s="3">
        <v>42297</v>
      </c>
      <c r="D134" t="s">
        <v>213</v>
      </c>
      <c r="E134" t="s">
        <v>145</v>
      </c>
      <c r="F134" s="17">
        <v>1098479</v>
      </c>
      <c r="G134" s="10" t="s">
        <v>31</v>
      </c>
      <c r="I134" s="21">
        <v>315.45999999999998</v>
      </c>
    </row>
    <row r="135" spans="1:12" x14ac:dyDescent="0.25">
      <c r="C135" s="3"/>
      <c r="F135" s="17"/>
      <c r="G135" s="10"/>
      <c r="I135" s="21"/>
    </row>
    <row r="136" spans="1:12" x14ac:dyDescent="0.25">
      <c r="A136">
        <v>53</v>
      </c>
      <c r="B136">
        <v>467160</v>
      </c>
      <c r="C136" s="3">
        <v>42300</v>
      </c>
      <c r="E136" s="3" t="s">
        <v>215</v>
      </c>
      <c r="F136" s="17">
        <v>1098560</v>
      </c>
      <c r="G136" s="10" t="s">
        <v>24</v>
      </c>
      <c r="I136" s="14"/>
      <c r="L136" t="s">
        <v>216</v>
      </c>
    </row>
    <row r="137" spans="1:12" x14ac:dyDescent="0.25">
      <c r="E137" t="s">
        <v>217</v>
      </c>
      <c r="I137" s="14"/>
    </row>
    <row r="138" spans="1:12" x14ac:dyDescent="0.25">
      <c r="I138" s="14"/>
    </row>
    <row r="139" spans="1:12" x14ac:dyDescent="0.25">
      <c r="A139">
        <v>54</v>
      </c>
      <c r="B139">
        <v>469722</v>
      </c>
      <c r="C139" s="3">
        <v>42313</v>
      </c>
      <c r="E139" t="s">
        <v>218</v>
      </c>
      <c r="F139">
        <v>1098712</v>
      </c>
      <c r="G139" s="10" t="s">
        <v>31</v>
      </c>
      <c r="H139" s="5" t="s">
        <v>95</v>
      </c>
      <c r="I139" s="21">
        <v>1023.93</v>
      </c>
    </row>
    <row r="140" spans="1:12" x14ac:dyDescent="0.25">
      <c r="C140" s="3"/>
      <c r="G140" s="10"/>
      <c r="H140" s="5"/>
      <c r="I140" s="21"/>
    </row>
    <row r="141" spans="1:12" x14ac:dyDescent="0.25">
      <c r="A141">
        <v>55</v>
      </c>
      <c r="B141">
        <v>482427</v>
      </c>
      <c r="C141" s="3">
        <v>42320</v>
      </c>
      <c r="E141" t="s">
        <v>219</v>
      </c>
      <c r="F141">
        <v>1098840</v>
      </c>
      <c r="G141" s="13" t="s">
        <v>32</v>
      </c>
      <c r="I141" s="20">
        <v>3000</v>
      </c>
      <c r="L141" t="s">
        <v>220</v>
      </c>
    </row>
    <row r="142" spans="1:12" x14ac:dyDescent="0.25">
      <c r="C142" s="3"/>
      <c r="G142" s="10" t="s">
        <v>31</v>
      </c>
      <c r="I142" s="21">
        <v>7100</v>
      </c>
      <c r="J142" s="12">
        <v>150</v>
      </c>
      <c r="K142" s="11">
        <v>42556</v>
      </c>
    </row>
    <row r="143" spans="1:12" x14ac:dyDescent="0.25">
      <c r="A143">
        <v>56</v>
      </c>
      <c r="B143">
        <v>489306</v>
      </c>
      <c r="C143" s="3">
        <v>42324</v>
      </c>
      <c r="E143" t="s">
        <v>229</v>
      </c>
      <c r="F143">
        <v>10988933</v>
      </c>
      <c r="G143" s="10" t="s">
        <v>24</v>
      </c>
      <c r="I143" s="19"/>
    </row>
    <row r="144" spans="1:12" x14ac:dyDescent="0.25">
      <c r="C144" s="3"/>
      <c r="G144" s="10"/>
      <c r="I144" s="19"/>
    </row>
    <row r="145" spans="1:12" x14ac:dyDescent="0.25">
      <c r="A145">
        <v>57</v>
      </c>
      <c r="B145">
        <v>493206</v>
      </c>
      <c r="C145" s="3">
        <v>42333</v>
      </c>
      <c r="E145" t="s">
        <v>221</v>
      </c>
      <c r="F145">
        <v>1098999</v>
      </c>
      <c r="G145" s="7" t="s">
        <v>31</v>
      </c>
      <c r="H145" t="s">
        <v>124</v>
      </c>
      <c r="I145" s="20">
        <v>1820</v>
      </c>
      <c r="J145" s="12">
        <v>500</v>
      </c>
      <c r="K145" s="11">
        <v>42543</v>
      </c>
    </row>
    <row r="146" spans="1:12" x14ac:dyDescent="0.25">
      <c r="C146" s="3"/>
      <c r="G146" s="7"/>
      <c r="I146" s="20"/>
      <c r="J146" s="12"/>
      <c r="K146" s="11"/>
    </row>
    <row r="147" spans="1:12" x14ac:dyDescent="0.25">
      <c r="A147">
        <v>58</v>
      </c>
      <c r="B147">
        <v>516276</v>
      </c>
      <c r="C147" s="3">
        <v>42338</v>
      </c>
      <c r="E147" s="3" t="s">
        <v>222</v>
      </c>
      <c r="F147">
        <v>1099185</v>
      </c>
      <c r="G147" t="s">
        <v>24</v>
      </c>
      <c r="I147" s="14"/>
      <c r="L147" t="s">
        <v>42</v>
      </c>
    </row>
    <row r="148" spans="1:12" x14ac:dyDescent="0.25">
      <c r="E148" t="s">
        <v>14</v>
      </c>
      <c r="G148" s="10" t="s">
        <v>31</v>
      </c>
      <c r="I148" s="21">
        <v>2215</v>
      </c>
    </row>
    <row r="149" spans="1:12" x14ac:dyDescent="0.25">
      <c r="E149" t="s">
        <v>223</v>
      </c>
      <c r="G149" s="1" t="s">
        <v>32</v>
      </c>
      <c r="I149" s="20">
        <v>4000</v>
      </c>
      <c r="L149" t="s">
        <v>224</v>
      </c>
    </row>
    <row r="150" spans="1:12" x14ac:dyDescent="0.25">
      <c r="G150" s="1"/>
      <c r="I150" s="20"/>
    </row>
    <row r="151" spans="1:12" x14ac:dyDescent="0.25">
      <c r="A151">
        <v>59</v>
      </c>
      <c r="B151">
        <v>520713</v>
      </c>
      <c r="C151" s="3">
        <v>42347</v>
      </c>
      <c r="D151" t="s">
        <v>225</v>
      </c>
      <c r="E151" t="s">
        <v>226</v>
      </c>
      <c r="F151">
        <v>1099197</v>
      </c>
      <c r="G151" s="10" t="s">
        <v>31</v>
      </c>
      <c r="H151" s="5" t="s">
        <v>124</v>
      </c>
      <c r="I151" s="21">
        <v>1820</v>
      </c>
    </row>
    <row r="152" spans="1:12" x14ac:dyDescent="0.25">
      <c r="C152" s="3"/>
      <c r="G152" s="10"/>
      <c r="H152" s="5"/>
      <c r="I152" s="21"/>
    </row>
    <row r="153" spans="1:12" x14ac:dyDescent="0.25">
      <c r="A153">
        <v>60</v>
      </c>
      <c r="B153">
        <v>507454</v>
      </c>
      <c r="C153" s="3">
        <v>42340</v>
      </c>
      <c r="D153" t="s">
        <v>227</v>
      </c>
      <c r="E153" t="s">
        <v>228</v>
      </c>
      <c r="F153">
        <v>1099145</v>
      </c>
      <c r="G153" s="7" t="s">
        <v>24</v>
      </c>
      <c r="I153" s="14"/>
    </row>
    <row r="154" spans="1:12" x14ac:dyDescent="0.25">
      <c r="C154" s="3"/>
      <c r="E154" t="s">
        <v>14</v>
      </c>
      <c r="G154" s="10" t="s">
        <v>31</v>
      </c>
      <c r="I154" s="21">
        <v>200</v>
      </c>
    </row>
    <row r="155" spans="1:12" x14ac:dyDescent="0.25">
      <c r="C155" s="3"/>
      <c r="G155" s="10"/>
      <c r="I155" s="21"/>
    </row>
    <row r="156" spans="1:12" x14ac:dyDescent="0.25">
      <c r="A156" s="2">
        <v>61</v>
      </c>
      <c r="B156">
        <v>119517</v>
      </c>
      <c r="C156" s="3">
        <v>42351</v>
      </c>
      <c r="E156" t="s">
        <v>230</v>
      </c>
      <c r="F156">
        <v>11000011</v>
      </c>
      <c r="G156" s="10" t="s">
        <v>31</v>
      </c>
      <c r="I156" s="21">
        <v>95</v>
      </c>
    </row>
    <row r="158" spans="1:12" x14ac:dyDescent="0.25">
      <c r="E158" s="1" t="s">
        <v>232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58" workbookViewId="0">
      <selection activeCell="A4" sqref="A4"/>
    </sheetView>
  </sheetViews>
  <sheetFormatPr defaultRowHeight="15" x14ac:dyDescent="0.25"/>
  <cols>
    <col min="1" max="1" width="9.85546875" style="89" customWidth="1"/>
    <col min="2" max="2" width="12.85546875" customWidth="1"/>
    <col min="3" max="3" width="16.7109375" bestFit="1" customWidth="1"/>
    <col min="4" max="4" width="13.7109375" bestFit="1" customWidth="1"/>
    <col min="5" max="5" width="9.5703125" customWidth="1"/>
    <col min="6" max="6" width="14.28515625" customWidth="1"/>
    <col min="7" max="7" width="12" customWidth="1"/>
    <col min="8" max="8" width="14.140625" bestFit="1" customWidth="1"/>
    <col min="9" max="9" width="13.5703125" customWidth="1"/>
    <col min="10" max="10" width="13.7109375" customWidth="1"/>
    <col min="11" max="11" width="13.5703125" customWidth="1"/>
  </cols>
  <sheetData>
    <row r="1" spans="1:11" s="1" customFormat="1" x14ac:dyDescent="0.25">
      <c r="A1" s="104" t="s">
        <v>364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85" customFormat="1" ht="30" x14ac:dyDescent="0.25">
      <c r="A2" s="84" t="s">
        <v>233</v>
      </c>
      <c r="B2" s="84" t="s">
        <v>234</v>
      </c>
      <c r="C2" s="84" t="s">
        <v>235</v>
      </c>
      <c r="D2" s="84" t="s">
        <v>236</v>
      </c>
      <c r="E2" s="84" t="s">
        <v>237</v>
      </c>
      <c r="F2" s="84" t="s">
        <v>238</v>
      </c>
      <c r="G2" s="84" t="s">
        <v>239</v>
      </c>
      <c r="H2" s="84" t="s">
        <v>240</v>
      </c>
      <c r="I2" s="84" t="s">
        <v>241</v>
      </c>
      <c r="J2" s="84" t="s">
        <v>242</v>
      </c>
      <c r="K2" s="84" t="s">
        <v>243</v>
      </c>
    </row>
    <row r="3" spans="1:11" x14ac:dyDescent="0.25">
      <c r="A3" s="86" t="s">
        <v>244</v>
      </c>
      <c r="B3" s="46" t="s">
        <v>245</v>
      </c>
      <c r="C3" s="45" t="s">
        <v>246</v>
      </c>
      <c r="D3" s="46" t="s">
        <v>247</v>
      </c>
      <c r="E3" s="45" t="s">
        <v>248</v>
      </c>
      <c r="F3" s="47">
        <v>42024</v>
      </c>
      <c r="G3" s="48">
        <v>42031</v>
      </c>
      <c r="H3" s="49">
        <v>230</v>
      </c>
      <c r="I3" s="49">
        <v>0</v>
      </c>
      <c r="J3" s="49">
        <v>0</v>
      </c>
      <c r="K3" s="49">
        <v>0</v>
      </c>
    </row>
    <row r="4" spans="1:11" x14ac:dyDescent="0.25">
      <c r="A4" s="86" t="s">
        <v>244</v>
      </c>
      <c r="B4" s="46" t="s">
        <v>245</v>
      </c>
      <c r="C4" s="45" t="s">
        <v>249</v>
      </c>
      <c r="D4" s="46" t="s">
        <v>250</v>
      </c>
      <c r="E4" s="45" t="s">
        <v>251</v>
      </c>
      <c r="F4" s="47">
        <v>42025</v>
      </c>
      <c r="G4" s="48">
        <v>42045</v>
      </c>
      <c r="H4" s="49">
        <v>450</v>
      </c>
      <c r="I4" s="49">
        <v>0</v>
      </c>
      <c r="J4" s="49">
        <v>0</v>
      </c>
      <c r="K4" s="49">
        <v>0</v>
      </c>
    </row>
    <row r="5" spans="1:11" ht="30" x14ac:dyDescent="0.25">
      <c r="A5" s="86" t="s">
        <v>252</v>
      </c>
      <c r="B5" s="46" t="s">
        <v>245</v>
      </c>
      <c r="C5" s="45"/>
      <c r="D5" s="46" t="s">
        <v>253</v>
      </c>
      <c r="E5" s="45" t="s">
        <v>254</v>
      </c>
      <c r="F5" s="47">
        <v>42046</v>
      </c>
      <c r="G5" s="48">
        <v>42059</v>
      </c>
      <c r="H5" s="49">
        <v>380.33</v>
      </c>
      <c r="I5" s="49">
        <v>0</v>
      </c>
      <c r="J5" s="49">
        <v>0</v>
      </c>
      <c r="K5" s="49">
        <v>0</v>
      </c>
    </row>
    <row r="6" spans="1:11" x14ac:dyDescent="0.25">
      <c r="A6" s="86" t="s">
        <v>244</v>
      </c>
      <c r="B6" s="46" t="s">
        <v>255</v>
      </c>
      <c r="C6" s="45" t="s">
        <v>249</v>
      </c>
      <c r="D6" s="46" t="s">
        <v>256</v>
      </c>
      <c r="E6" s="45" t="s">
        <v>257</v>
      </c>
      <c r="F6" s="47">
        <v>42055</v>
      </c>
      <c r="G6" s="48">
        <v>42075</v>
      </c>
      <c r="H6" s="49">
        <v>250</v>
      </c>
      <c r="I6" s="49">
        <v>1820</v>
      </c>
      <c r="J6" s="49">
        <v>0</v>
      </c>
      <c r="K6" s="49">
        <v>910</v>
      </c>
    </row>
    <row r="7" spans="1:11" x14ac:dyDescent="0.25">
      <c r="A7" s="86" t="s">
        <v>244</v>
      </c>
      <c r="B7" s="46" t="s">
        <v>245</v>
      </c>
      <c r="C7" s="45" t="s">
        <v>258</v>
      </c>
      <c r="D7" s="46" t="s">
        <v>256</v>
      </c>
      <c r="E7" s="45" t="s">
        <v>257</v>
      </c>
      <c r="F7" s="47">
        <v>42055</v>
      </c>
      <c r="G7" s="48">
        <v>42075</v>
      </c>
      <c r="H7" s="49">
        <v>0</v>
      </c>
      <c r="I7" s="49">
        <v>0</v>
      </c>
      <c r="J7" s="49">
        <v>0</v>
      </c>
      <c r="K7" s="49">
        <v>0</v>
      </c>
    </row>
    <row r="8" spans="1:11" x14ac:dyDescent="0.25">
      <c r="A8" s="86" t="s">
        <v>244</v>
      </c>
      <c r="B8" s="46" t="s">
        <v>245</v>
      </c>
      <c r="C8" s="45" t="s">
        <v>246</v>
      </c>
      <c r="D8" s="46" t="s">
        <v>259</v>
      </c>
      <c r="E8" s="45" t="s">
        <v>260</v>
      </c>
      <c r="F8" s="47">
        <v>42079</v>
      </c>
      <c r="G8" s="48">
        <v>42080</v>
      </c>
      <c r="H8" s="49">
        <v>1770</v>
      </c>
      <c r="I8" s="49">
        <v>0</v>
      </c>
      <c r="J8" s="49">
        <v>0</v>
      </c>
      <c r="K8" s="49">
        <v>750</v>
      </c>
    </row>
    <row r="9" spans="1:11" x14ac:dyDescent="0.25">
      <c r="A9" s="86" t="s">
        <v>244</v>
      </c>
      <c r="B9" s="46" t="s">
        <v>261</v>
      </c>
      <c r="C9" s="45" t="s">
        <v>249</v>
      </c>
      <c r="D9" s="46" t="s">
        <v>262</v>
      </c>
      <c r="E9" s="45" t="s">
        <v>263</v>
      </c>
      <c r="F9" s="47">
        <v>42081</v>
      </c>
      <c r="G9" s="48">
        <v>42107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86" t="s">
        <v>244</v>
      </c>
      <c r="B10" s="46" t="s">
        <v>245</v>
      </c>
      <c r="C10" s="45" t="s">
        <v>264</v>
      </c>
      <c r="D10" s="46" t="s">
        <v>265</v>
      </c>
      <c r="E10" s="45" t="s">
        <v>266</v>
      </c>
      <c r="F10" s="47">
        <v>42097</v>
      </c>
      <c r="G10" s="48">
        <v>42097</v>
      </c>
      <c r="H10" s="49">
        <v>1820</v>
      </c>
      <c r="I10" s="49">
        <v>0</v>
      </c>
      <c r="J10" s="49">
        <v>0</v>
      </c>
      <c r="K10" s="49">
        <v>750</v>
      </c>
    </row>
    <row r="11" spans="1:11" x14ac:dyDescent="0.25">
      <c r="A11" s="86" t="s">
        <v>244</v>
      </c>
      <c r="B11" s="46" t="s">
        <v>245</v>
      </c>
      <c r="C11" s="45" t="s">
        <v>249</v>
      </c>
      <c r="D11" s="46" t="s">
        <v>267</v>
      </c>
      <c r="E11" s="45" t="s">
        <v>268</v>
      </c>
      <c r="F11" s="47">
        <v>42118</v>
      </c>
      <c r="G11" s="48">
        <v>42124</v>
      </c>
      <c r="H11" s="49">
        <v>1950</v>
      </c>
      <c r="I11" s="49">
        <v>0</v>
      </c>
      <c r="J11" s="49">
        <v>0</v>
      </c>
      <c r="K11" s="49">
        <v>0</v>
      </c>
    </row>
    <row r="12" spans="1:11" x14ac:dyDescent="0.25">
      <c r="A12" s="86" t="s">
        <v>244</v>
      </c>
      <c r="B12" s="46" t="s">
        <v>245</v>
      </c>
      <c r="C12" s="45" t="s">
        <v>258</v>
      </c>
      <c r="D12" s="46" t="s">
        <v>269</v>
      </c>
      <c r="E12" s="45" t="s">
        <v>263</v>
      </c>
      <c r="F12" s="47">
        <v>42081</v>
      </c>
      <c r="G12" s="48">
        <v>42139</v>
      </c>
      <c r="H12" s="49">
        <v>1060</v>
      </c>
      <c r="I12" s="49">
        <v>0</v>
      </c>
      <c r="J12" s="49">
        <v>0</v>
      </c>
      <c r="K12" s="49">
        <v>910</v>
      </c>
    </row>
    <row r="13" spans="1:11" x14ac:dyDescent="0.25">
      <c r="A13" s="86" t="s">
        <v>244</v>
      </c>
      <c r="B13" s="46" t="s">
        <v>245</v>
      </c>
      <c r="C13" s="45" t="s">
        <v>258</v>
      </c>
      <c r="D13" s="46" t="s">
        <v>270</v>
      </c>
      <c r="E13" s="45" t="s">
        <v>271</v>
      </c>
      <c r="F13" s="47">
        <v>42116</v>
      </c>
      <c r="G13" s="48">
        <v>42138</v>
      </c>
      <c r="H13" s="49">
        <v>1820</v>
      </c>
      <c r="I13" s="49">
        <v>0</v>
      </c>
      <c r="J13" s="49">
        <v>250</v>
      </c>
      <c r="K13" s="49">
        <v>0</v>
      </c>
    </row>
    <row r="14" spans="1:11" x14ac:dyDescent="0.25">
      <c r="A14" s="86" t="s">
        <v>244</v>
      </c>
      <c r="B14" s="46" t="s">
        <v>245</v>
      </c>
      <c r="C14" s="45" t="s">
        <v>258</v>
      </c>
      <c r="D14" s="46" t="s">
        <v>272</v>
      </c>
      <c r="E14" s="45" t="s">
        <v>273</v>
      </c>
      <c r="F14" s="47">
        <v>42139</v>
      </c>
      <c r="G14" s="48">
        <v>42139</v>
      </c>
      <c r="H14" s="49">
        <v>1065</v>
      </c>
      <c r="I14" s="49">
        <v>0</v>
      </c>
      <c r="J14" s="49">
        <v>0</v>
      </c>
      <c r="K14" s="49">
        <v>195</v>
      </c>
    </row>
    <row r="15" spans="1:11" x14ac:dyDescent="0.25">
      <c r="A15" s="86" t="s">
        <v>244</v>
      </c>
      <c r="B15" s="46" t="s">
        <v>245</v>
      </c>
      <c r="C15" s="45" t="s">
        <v>264</v>
      </c>
      <c r="D15" s="46" t="s">
        <v>274</v>
      </c>
      <c r="E15" s="45" t="s">
        <v>275</v>
      </c>
      <c r="F15" s="47">
        <v>42158</v>
      </c>
      <c r="G15" s="48">
        <v>42158</v>
      </c>
      <c r="H15" s="49">
        <v>1820</v>
      </c>
      <c r="I15" s="49">
        <v>0</v>
      </c>
      <c r="J15" s="49">
        <v>0</v>
      </c>
      <c r="K15" s="49">
        <v>750</v>
      </c>
    </row>
    <row r="16" spans="1:11" x14ac:dyDescent="0.25">
      <c r="A16" s="86" t="s">
        <v>244</v>
      </c>
      <c r="B16" s="46" t="s">
        <v>261</v>
      </c>
      <c r="C16" s="45" t="s">
        <v>264</v>
      </c>
      <c r="D16" s="46" t="s">
        <v>276</v>
      </c>
      <c r="E16" s="45" t="s">
        <v>277</v>
      </c>
      <c r="F16" s="47">
        <v>42150</v>
      </c>
      <c r="G16" s="48">
        <v>42150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86" t="s">
        <v>244</v>
      </c>
      <c r="B17" s="46" t="s">
        <v>245</v>
      </c>
      <c r="C17" s="45" t="s">
        <v>249</v>
      </c>
      <c r="D17" s="46" t="s">
        <v>278</v>
      </c>
      <c r="E17" s="45" t="s">
        <v>279</v>
      </c>
      <c r="F17" s="47">
        <v>42167</v>
      </c>
      <c r="G17" s="48">
        <v>42178</v>
      </c>
      <c r="H17" s="49">
        <v>200</v>
      </c>
      <c r="I17" s="49">
        <v>0</v>
      </c>
      <c r="J17" s="49">
        <v>0</v>
      </c>
      <c r="K17" s="49">
        <v>600</v>
      </c>
    </row>
    <row r="18" spans="1:11" x14ac:dyDescent="0.25">
      <c r="A18" s="86" t="s">
        <v>244</v>
      </c>
      <c r="B18" s="46" t="s">
        <v>245</v>
      </c>
      <c r="C18" s="45" t="s">
        <v>264</v>
      </c>
      <c r="D18" s="46" t="s">
        <v>280</v>
      </c>
      <c r="E18" s="45" t="s">
        <v>281</v>
      </c>
      <c r="F18" s="47">
        <v>42167</v>
      </c>
      <c r="G18" s="48">
        <v>42167</v>
      </c>
      <c r="H18" s="49">
        <v>1820</v>
      </c>
      <c r="I18" s="49">
        <v>0</v>
      </c>
      <c r="J18" s="49">
        <v>0</v>
      </c>
      <c r="K18" s="49">
        <v>750</v>
      </c>
    </row>
    <row r="19" spans="1:11" x14ac:dyDescent="0.25">
      <c r="A19" s="86" t="s">
        <v>244</v>
      </c>
      <c r="B19" s="46" t="s">
        <v>245</v>
      </c>
      <c r="C19" s="45" t="s">
        <v>264</v>
      </c>
      <c r="D19" s="46" t="s">
        <v>282</v>
      </c>
      <c r="E19" s="45" t="s">
        <v>283</v>
      </c>
      <c r="F19" s="47">
        <v>42166</v>
      </c>
      <c r="G19" s="48">
        <v>42166</v>
      </c>
      <c r="H19" s="49">
        <v>1820</v>
      </c>
      <c r="I19" s="49">
        <v>0</v>
      </c>
      <c r="J19" s="49">
        <v>0</v>
      </c>
      <c r="K19" s="49">
        <v>750</v>
      </c>
    </row>
    <row r="20" spans="1:11" x14ac:dyDescent="0.25">
      <c r="A20" s="86" t="s">
        <v>244</v>
      </c>
      <c r="B20" s="46" t="s">
        <v>245</v>
      </c>
      <c r="C20" s="45" t="s">
        <v>258</v>
      </c>
      <c r="D20" s="46" t="s">
        <v>284</v>
      </c>
      <c r="E20" s="45" t="s">
        <v>285</v>
      </c>
      <c r="F20" s="47">
        <v>42180</v>
      </c>
      <c r="G20" s="48">
        <v>42180</v>
      </c>
      <c r="H20" s="49">
        <v>2896</v>
      </c>
      <c r="I20" s="49">
        <v>0</v>
      </c>
      <c r="J20" s="49">
        <v>0</v>
      </c>
      <c r="K20" s="49">
        <v>450</v>
      </c>
    </row>
    <row r="21" spans="1:11" x14ac:dyDescent="0.25">
      <c r="A21" s="86" t="s">
        <v>244</v>
      </c>
      <c r="B21" s="46" t="s">
        <v>245</v>
      </c>
      <c r="C21" s="45" t="s">
        <v>249</v>
      </c>
      <c r="D21" s="46" t="s">
        <v>286</v>
      </c>
      <c r="E21" s="45" t="s">
        <v>287</v>
      </c>
      <c r="F21" s="47">
        <v>42186</v>
      </c>
      <c r="G21" s="48">
        <v>42199</v>
      </c>
      <c r="H21" s="49">
        <v>600</v>
      </c>
      <c r="I21" s="49">
        <v>0</v>
      </c>
      <c r="J21" s="49">
        <v>0</v>
      </c>
      <c r="K21" s="49">
        <v>0</v>
      </c>
    </row>
    <row r="22" spans="1:11" x14ac:dyDescent="0.25">
      <c r="A22" s="86" t="s">
        <v>244</v>
      </c>
      <c r="B22" s="46" t="s">
        <v>245</v>
      </c>
      <c r="C22" s="45" t="s">
        <v>246</v>
      </c>
      <c r="D22" s="46" t="s">
        <v>288</v>
      </c>
      <c r="E22" s="45" t="s">
        <v>289</v>
      </c>
      <c r="F22" s="47">
        <v>42187</v>
      </c>
      <c r="G22" s="48">
        <v>42223</v>
      </c>
      <c r="H22" s="49">
        <v>900</v>
      </c>
      <c r="I22" s="49">
        <v>0</v>
      </c>
      <c r="J22" s="49">
        <v>0</v>
      </c>
      <c r="K22" s="49">
        <v>0</v>
      </c>
    </row>
    <row r="23" spans="1:11" x14ac:dyDescent="0.25">
      <c r="A23" s="86" t="s">
        <v>244</v>
      </c>
      <c r="B23" s="46" t="s">
        <v>245</v>
      </c>
      <c r="C23" s="45" t="s">
        <v>264</v>
      </c>
      <c r="D23" s="46" t="s">
        <v>290</v>
      </c>
      <c r="E23" s="45" t="s">
        <v>291</v>
      </c>
      <c r="F23" s="47">
        <v>42215</v>
      </c>
      <c r="G23" s="48">
        <v>42215</v>
      </c>
      <c r="H23" s="49">
        <v>3640</v>
      </c>
      <c r="I23" s="49">
        <v>0</v>
      </c>
      <c r="J23" s="49">
        <v>0</v>
      </c>
      <c r="K23" s="49">
        <v>750</v>
      </c>
    </row>
    <row r="24" spans="1:11" x14ac:dyDescent="0.25">
      <c r="A24" s="86" t="s">
        <v>244</v>
      </c>
      <c r="B24" s="46" t="s">
        <v>255</v>
      </c>
      <c r="C24" s="45" t="s">
        <v>246</v>
      </c>
      <c r="D24" s="46" t="s">
        <v>292</v>
      </c>
      <c r="E24" s="45" t="s">
        <v>275</v>
      </c>
      <c r="F24" s="47">
        <v>42009</v>
      </c>
      <c r="G24" s="48">
        <v>42261</v>
      </c>
      <c r="H24" s="49">
        <v>0</v>
      </c>
      <c r="I24" s="49">
        <v>1446</v>
      </c>
      <c r="J24" s="49">
        <v>0</v>
      </c>
      <c r="K24" s="49">
        <v>0</v>
      </c>
    </row>
    <row r="25" spans="1:11" x14ac:dyDescent="0.25">
      <c r="A25" s="86" t="s">
        <v>244</v>
      </c>
      <c r="B25" s="46" t="s">
        <v>245</v>
      </c>
      <c r="C25" s="45" t="s">
        <v>249</v>
      </c>
      <c r="D25" s="46" t="s">
        <v>293</v>
      </c>
      <c r="E25" s="45" t="s">
        <v>294</v>
      </c>
      <c r="F25" s="47">
        <v>42226</v>
      </c>
      <c r="G25" s="48">
        <v>42234</v>
      </c>
      <c r="H25" s="49">
        <v>400</v>
      </c>
      <c r="I25" s="49">
        <v>0</v>
      </c>
      <c r="J25" s="49">
        <v>0</v>
      </c>
      <c r="K25" s="49">
        <v>1820</v>
      </c>
    </row>
    <row r="26" spans="1:11" x14ac:dyDescent="0.25">
      <c r="A26" s="86" t="s">
        <v>244</v>
      </c>
      <c r="B26" s="46" t="s">
        <v>261</v>
      </c>
      <c r="C26" s="45" t="s">
        <v>246</v>
      </c>
      <c r="D26" s="46" t="s">
        <v>295</v>
      </c>
      <c r="E26" s="45"/>
      <c r="F26" s="47">
        <v>42207</v>
      </c>
      <c r="G26" s="48">
        <v>42234</v>
      </c>
      <c r="H26" s="49">
        <v>0</v>
      </c>
      <c r="I26" s="49">
        <v>0</v>
      </c>
      <c r="J26" s="49">
        <v>0</v>
      </c>
      <c r="K26" s="49">
        <v>0</v>
      </c>
    </row>
    <row r="27" spans="1:11" x14ac:dyDescent="0.25">
      <c r="A27" s="86" t="s">
        <v>244</v>
      </c>
      <c r="B27" s="46" t="s">
        <v>245</v>
      </c>
      <c r="C27" s="45" t="s">
        <v>249</v>
      </c>
      <c r="D27" s="46" t="s">
        <v>296</v>
      </c>
      <c r="E27" s="45" t="s">
        <v>297</v>
      </c>
      <c r="F27" s="47">
        <v>42213</v>
      </c>
      <c r="G27" s="48">
        <v>42234</v>
      </c>
      <c r="H27" s="49">
        <v>400</v>
      </c>
      <c r="I27" s="49">
        <v>0</v>
      </c>
      <c r="J27" s="49">
        <v>0</v>
      </c>
      <c r="K27" s="49">
        <v>1820</v>
      </c>
    </row>
    <row r="28" spans="1:11" x14ac:dyDescent="0.25">
      <c r="A28" s="86" t="s">
        <v>244</v>
      </c>
      <c r="B28" s="46" t="s">
        <v>255</v>
      </c>
      <c r="C28" s="45" t="s">
        <v>249</v>
      </c>
      <c r="D28" s="46" t="s">
        <v>298</v>
      </c>
      <c r="E28" s="45" t="s">
        <v>299</v>
      </c>
      <c r="F28" s="47">
        <v>42207</v>
      </c>
      <c r="G28" s="48">
        <v>42303</v>
      </c>
      <c r="H28" s="49">
        <v>400</v>
      </c>
      <c r="I28" s="49">
        <v>6450</v>
      </c>
      <c r="J28" s="49">
        <v>0</v>
      </c>
      <c r="K28" s="49">
        <v>1448</v>
      </c>
    </row>
    <row r="29" spans="1:11" x14ac:dyDescent="0.25">
      <c r="A29" s="86" t="s">
        <v>244</v>
      </c>
      <c r="B29" s="46" t="s">
        <v>245</v>
      </c>
      <c r="C29" s="45" t="s">
        <v>258</v>
      </c>
      <c r="D29" s="46" t="s">
        <v>298</v>
      </c>
      <c r="E29" s="45" t="s">
        <v>299</v>
      </c>
      <c r="F29" s="47">
        <v>42207</v>
      </c>
      <c r="G29" s="48">
        <v>42303</v>
      </c>
      <c r="H29" s="49">
        <v>0</v>
      </c>
      <c r="I29" s="49">
        <v>0</v>
      </c>
      <c r="J29" s="49">
        <v>0</v>
      </c>
      <c r="K29" s="49">
        <v>0</v>
      </c>
    </row>
    <row r="30" spans="1:11" ht="30" x14ac:dyDescent="0.25">
      <c r="A30" s="86" t="s">
        <v>252</v>
      </c>
      <c r="B30" s="46" t="s">
        <v>245</v>
      </c>
      <c r="C30" s="45"/>
      <c r="D30" s="46" t="s">
        <v>300</v>
      </c>
      <c r="E30" s="45" t="s">
        <v>279</v>
      </c>
      <c r="F30" s="47">
        <v>42079</v>
      </c>
      <c r="G30" s="48">
        <v>42304</v>
      </c>
      <c r="H30" s="49">
        <v>241.98</v>
      </c>
      <c r="I30" s="49">
        <v>0</v>
      </c>
      <c r="J30" s="49">
        <v>0</v>
      </c>
      <c r="K30" s="49">
        <v>0</v>
      </c>
    </row>
    <row r="31" spans="1:11" x14ac:dyDescent="0.25">
      <c r="A31" s="86" t="s">
        <v>244</v>
      </c>
      <c r="B31" s="46" t="s">
        <v>245</v>
      </c>
      <c r="C31" s="45" t="s">
        <v>264</v>
      </c>
      <c r="D31" s="46" t="s">
        <v>301</v>
      </c>
      <c r="E31" s="45" t="s">
        <v>273</v>
      </c>
      <c r="F31" s="47">
        <v>42293</v>
      </c>
      <c r="G31" s="48">
        <v>42293</v>
      </c>
      <c r="H31" s="49">
        <v>1820</v>
      </c>
      <c r="I31" s="49">
        <v>0</v>
      </c>
      <c r="J31" s="49">
        <v>0</v>
      </c>
      <c r="K31" s="49">
        <v>750</v>
      </c>
    </row>
    <row r="32" spans="1:11" x14ac:dyDescent="0.25">
      <c r="A32" s="86" t="s">
        <v>244</v>
      </c>
      <c r="B32" s="46" t="s">
        <v>245</v>
      </c>
      <c r="C32" s="45" t="s">
        <v>246</v>
      </c>
      <c r="D32" s="46" t="s">
        <v>302</v>
      </c>
      <c r="E32" s="45" t="s">
        <v>303</v>
      </c>
      <c r="F32" s="47">
        <v>42304</v>
      </c>
      <c r="G32" s="48">
        <v>42320</v>
      </c>
      <c r="H32" s="49">
        <v>600</v>
      </c>
      <c r="I32" s="49">
        <v>0</v>
      </c>
      <c r="J32" s="49">
        <v>0</v>
      </c>
      <c r="K32" s="49">
        <v>0</v>
      </c>
    </row>
    <row r="33" spans="1:11" x14ac:dyDescent="0.25">
      <c r="A33" s="86" t="s">
        <v>244</v>
      </c>
      <c r="B33" s="46" t="s">
        <v>245</v>
      </c>
      <c r="C33" s="45" t="s">
        <v>264</v>
      </c>
      <c r="D33" s="46" t="s">
        <v>304</v>
      </c>
      <c r="E33" s="45" t="s">
        <v>305</v>
      </c>
      <c r="F33" s="47">
        <v>42321</v>
      </c>
      <c r="G33" s="48">
        <v>42321</v>
      </c>
      <c r="H33" s="49">
        <v>1820</v>
      </c>
      <c r="I33" s="49">
        <v>0</v>
      </c>
      <c r="J33" s="49">
        <v>0</v>
      </c>
      <c r="K33" s="49">
        <v>750</v>
      </c>
    </row>
    <row r="34" spans="1:11" x14ac:dyDescent="0.25">
      <c r="A34" s="86" t="s">
        <v>244</v>
      </c>
      <c r="B34" s="46" t="s">
        <v>245</v>
      </c>
      <c r="C34" s="45" t="s">
        <v>264</v>
      </c>
      <c r="D34" s="46" t="s">
        <v>306</v>
      </c>
      <c r="E34" s="45" t="s">
        <v>307</v>
      </c>
      <c r="F34" s="47">
        <v>42321</v>
      </c>
      <c r="G34" s="48">
        <v>42321</v>
      </c>
      <c r="H34" s="49">
        <v>1820</v>
      </c>
      <c r="I34" s="49">
        <v>0</v>
      </c>
      <c r="J34" s="49">
        <v>0</v>
      </c>
      <c r="K34" s="49">
        <v>750</v>
      </c>
    </row>
    <row r="35" spans="1:11" x14ac:dyDescent="0.25">
      <c r="A35" s="86" t="s">
        <v>244</v>
      </c>
      <c r="B35" s="46" t="s">
        <v>245</v>
      </c>
      <c r="C35" s="45" t="s">
        <v>249</v>
      </c>
      <c r="D35" s="46" t="s">
        <v>308</v>
      </c>
      <c r="E35" s="45" t="s">
        <v>309</v>
      </c>
      <c r="F35" s="47">
        <v>42312</v>
      </c>
      <c r="G35" s="48">
        <v>42331</v>
      </c>
      <c r="H35" s="49">
        <v>600</v>
      </c>
      <c r="I35" s="49">
        <v>0</v>
      </c>
      <c r="J35" s="49">
        <v>0</v>
      </c>
      <c r="K35" s="49">
        <v>0</v>
      </c>
    </row>
    <row r="36" spans="1:11" x14ac:dyDescent="0.25">
      <c r="A36" s="86" t="s">
        <v>244</v>
      </c>
      <c r="B36" s="46" t="s">
        <v>245</v>
      </c>
      <c r="C36" s="45" t="s">
        <v>246</v>
      </c>
      <c r="D36" s="46" t="s">
        <v>310</v>
      </c>
      <c r="E36" s="45" t="s">
        <v>307</v>
      </c>
      <c r="F36" s="47">
        <v>42307</v>
      </c>
      <c r="G36" s="48">
        <v>42331</v>
      </c>
      <c r="H36" s="49">
        <v>400</v>
      </c>
      <c r="I36" s="49">
        <v>0</v>
      </c>
      <c r="J36" s="49">
        <v>0</v>
      </c>
      <c r="K36" s="49">
        <v>0</v>
      </c>
    </row>
    <row r="37" spans="1:11" x14ac:dyDescent="0.25">
      <c r="A37" s="86" t="s">
        <v>244</v>
      </c>
      <c r="B37" s="46" t="s">
        <v>245</v>
      </c>
      <c r="C37" s="45" t="s">
        <v>264</v>
      </c>
      <c r="D37" s="46" t="s">
        <v>311</v>
      </c>
      <c r="E37" s="45" t="s">
        <v>312</v>
      </c>
      <c r="F37" s="47">
        <v>42292</v>
      </c>
      <c r="G37" s="48">
        <v>42292</v>
      </c>
      <c r="H37" s="49">
        <v>1820</v>
      </c>
      <c r="I37" s="49">
        <v>0</v>
      </c>
      <c r="J37" s="49">
        <v>0</v>
      </c>
      <c r="K37" s="49">
        <v>750</v>
      </c>
    </row>
    <row r="38" spans="1:11" ht="30" x14ac:dyDescent="0.25">
      <c r="A38" s="86" t="s">
        <v>252</v>
      </c>
      <c r="B38" s="46" t="s">
        <v>245</v>
      </c>
      <c r="C38" s="45"/>
      <c r="D38" s="46" t="s">
        <v>313</v>
      </c>
      <c r="E38" s="45" t="s">
        <v>314</v>
      </c>
      <c r="F38" s="47">
        <v>42290</v>
      </c>
      <c r="G38" s="48">
        <v>42334</v>
      </c>
      <c r="H38" s="49">
        <v>380.33</v>
      </c>
      <c r="I38" s="49">
        <v>0</v>
      </c>
      <c r="J38" s="49">
        <v>0</v>
      </c>
      <c r="K38" s="49">
        <v>0</v>
      </c>
    </row>
    <row r="39" spans="1:11" ht="30" x14ac:dyDescent="0.25">
      <c r="A39" s="86" t="s">
        <v>252</v>
      </c>
      <c r="B39" s="46" t="s">
        <v>245</v>
      </c>
      <c r="C39" s="45"/>
      <c r="D39" s="46" t="s">
        <v>315</v>
      </c>
      <c r="E39" s="45" t="s">
        <v>316</v>
      </c>
      <c r="F39" s="47">
        <v>42307</v>
      </c>
      <c r="G39" s="48">
        <v>42334</v>
      </c>
      <c r="H39" s="49">
        <v>380.33</v>
      </c>
      <c r="I39" s="49">
        <v>0</v>
      </c>
      <c r="J39" s="49">
        <v>0</v>
      </c>
      <c r="K39" s="49">
        <v>0</v>
      </c>
    </row>
    <row r="40" spans="1:11" x14ac:dyDescent="0.25">
      <c r="A40" s="86" t="s">
        <v>244</v>
      </c>
      <c r="B40" s="46" t="s">
        <v>245</v>
      </c>
      <c r="C40" s="45" t="s">
        <v>249</v>
      </c>
      <c r="D40" s="46" t="s">
        <v>317</v>
      </c>
      <c r="E40" s="45" t="s">
        <v>318</v>
      </c>
      <c r="F40" s="47">
        <v>42331</v>
      </c>
      <c r="G40" s="48">
        <v>42335</v>
      </c>
      <c r="H40" s="49">
        <v>200</v>
      </c>
      <c r="I40" s="49">
        <v>0</v>
      </c>
      <c r="J40" s="49">
        <v>0</v>
      </c>
      <c r="K40" s="49">
        <v>0</v>
      </c>
    </row>
    <row r="41" spans="1:11" x14ac:dyDescent="0.25">
      <c r="A41" s="86" t="s">
        <v>244</v>
      </c>
      <c r="B41" s="46" t="s">
        <v>245</v>
      </c>
      <c r="C41" s="45" t="s">
        <v>264</v>
      </c>
      <c r="D41" s="46" t="s">
        <v>319</v>
      </c>
      <c r="E41" s="45" t="s">
        <v>320</v>
      </c>
      <c r="F41" s="47">
        <v>42356</v>
      </c>
      <c r="G41" s="48">
        <v>42356</v>
      </c>
      <c r="H41" s="49">
        <v>1820</v>
      </c>
      <c r="I41" s="49">
        <v>0</v>
      </c>
      <c r="J41" s="49">
        <v>0</v>
      </c>
      <c r="K41" s="49">
        <v>750</v>
      </c>
    </row>
    <row r="42" spans="1:11" x14ac:dyDescent="0.25">
      <c r="A42" s="86" t="s">
        <v>244</v>
      </c>
      <c r="B42" s="46" t="s">
        <v>261</v>
      </c>
      <c r="C42" s="45" t="s">
        <v>249</v>
      </c>
      <c r="D42" s="46" t="s">
        <v>321</v>
      </c>
      <c r="E42" s="45" t="s">
        <v>322</v>
      </c>
      <c r="F42" s="47">
        <v>42340</v>
      </c>
      <c r="G42" s="48">
        <v>42382</v>
      </c>
      <c r="H42" s="49">
        <v>0</v>
      </c>
      <c r="I42" s="49">
        <v>0</v>
      </c>
      <c r="J42" s="49">
        <v>0</v>
      </c>
      <c r="K42" s="49">
        <v>0</v>
      </c>
    </row>
    <row r="43" spans="1:11" x14ac:dyDescent="0.25">
      <c r="A43" s="86" t="s">
        <v>244</v>
      </c>
      <c r="B43" s="46" t="s">
        <v>245</v>
      </c>
      <c r="C43" s="45" t="s">
        <v>258</v>
      </c>
      <c r="D43" s="46" t="s">
        <v>323</v>
      </c>
      <c r="E43" s="45" t="s">
        <v>324</v>
      </c>
      <c r="F43" s="47">
        <v>42339</v>
      </c>
      <c r="G43" s="48">
        <v>42388</v>
      </c>
      <c r="H43" s="49">
        <v>60</v>
      </c>
      <c r="I43" s="49">
        <v>0</v>
      </c>
      <c r="J43" s="49">
        <v>0</v>
      </c>
      <c r="K43" s="49">
        <v>910</v>
      </c>
    </row>
    <row r="44" spans="1:11" x14ac:dyDescent="0.25">
      <c r="A44" s="86" t="s">
        <v>244</v>
      </c>
      <c r="B44" s="46" t="s">
        <v>255</v>
      </c>
      <c r="C44" s="45" t="s">
        <v>264</v>
      </c>
      <c r="D44" s="46" t="s">
        <v>325</v>
      </c>
      <c r="E44" s="45" t="s">
        <v>275</v>
      </c>
      <c r="F44" s="47">
        <v>42293</v>
      </c>
      <c r="G44" s="48">
        <v>42401</v>
      </c>
      <c r="H44" s="49">
        <v>1820</v>
      </c>
      <c r="I44" s="49">
        <v>5</v>
      </c>
      <c r="J44" s="49">
        <v>125</v>
      </c>
      <c r="K44" s="49">
        <v>0</v>
      </c>
    </row>
    <row r="45" spans="1:11" x14ac:dyDescent="0.25">
      <c r="A45" s="86" t="s">
        <v>326</v>
      </c>
      <c r="B45" s="46" t="s">
        <v>245</v>
      </c>
      <c r="C45" s="45"/>
      <c r="D45" s="46" t="s">
        <v>327</v>
      </c>
      <c r="E45" s="45"/>
      <c r="F45" s="47">
        <v>42308</v>
      </c>
      <c r="G45" s="48">
        <v>42334</v>
      </c>
      <c r="H45" s="49">
        <v>0</v>
      </c>
      <c r="I45" s="49">
        <v>0</v>
      </c>
      <c r="J45" s="49">
        <v>0</v>
      </c>
      <c r="K45" s="49">
        <v>0</v>
      </c>
    </row>
    <row r="46" spans="1:11" x14ac:dyDescent="0.25">
      <c r="A46" s="86" t="s">
        <v>244</v>
      </c>
      <c r="B46" s="46" t="s">
        <v>245</v>
      </c>
      <c r="C46" s="45" t="s">
        <v>264</v>
      </c>
      <c r="D46" s="46" t="s">
        <v>328</v>
      </c>
      <c r="E46" s="45" t="s">
        <v>329</v>
      </c>
      <c r="F46" s="47">
        <v>42012</v>
      </c>
      <c r="G46" s="48">
        <v>42012</v>
      </c>
      <c r="H46" s="49">
        <v>1820</v>
      </c>
      <c r="I46" s="49">
        <v>0</v>
      </c>
      <c r="J46" s="49">
        <v>0</v>
      </c>
      <c r="K46" s="49">
        <v>750</v>
      </c>
    </row>
    <row r="47" spans="1:11" x14ac:dyDescent="0.25">
      <c r="A47" s="86" t="s">
        <v>244</v>
      </c>
      <c r="B47" s="46" t="s">
        <v>245</v>
      </c>
      <c r="C47" s="45" t="s">
        <v>264</v>
      </c>
      <c r="D47" s="46" t="s">
        <v>330</v>
      </c>
      <c r="E47" s="45" t="s">
        <v>331</v>
      </c>
      <c r="F47" s="47">
        <v>42023</v>
      </c>
      <c r="G47" s="48">
        <v>42023</v>
      </c>
      <c r="H47" s="49">
        <v>2896</v>
      </c>
      <c r="I47" s="49">
        <v>0</v>
      </c>
      <c r="J47" s="49">
        <v>0</v>
      </c>
      <c r="K47" s="49">
        <v>750</v>
      </c>
    </row>
    <row r="48" spans="1:11" x14ac:dyDescent="0.25">
      <c r="A48" s="86" t="s">
        <v>244</v>
      </c>
      <c r="B48" s="46" t="s">
        <v>245</v>
      </c>
      <c r="C48" s="45" t="s">
        <v>264</v>
      </c>
      <c r="D48" s="46" t="s">
        <v>332</v>
      </c>
      <c r="E48" s="45" t="s">
        <v>333</v>
      </c>
      <c r="F48" s="47">
        <v>42062</v>
      </c>
      <c r="G48" s="48">
        <v>42062</v>
      </c>
      <c r="H48" s="49">
        <v>1820</v>
      </c>
      <c r="I48" s="49">
        <v>0</v>
      </c>
      <c r="J48" s="49">
        <v>0</v>
      </c>
      <c r="K48" s="49">
        <v>750</v>
      </c>
    </row>
    <row r="49" spans="1:11" x14ac:dyDescent="0.25">
      <c r="A49" s="86" t="s">
        <v>244</v>
      </c>
      <c r="B49" s="46" t="s">
        <v>245</v>
      </c>
      <c r="C49" s="45" t="s">
        <v>264</v>
      </c>
      <c r="D49" s="46" t="s">
        <v>334</v>
      </c>
      <c r="E49" s="45" t="s">
        <v>335</v>
      </c>
      <c r="F49" s="47">
        <v>42066</v>
      </c>
      <c r="G49" s="48">
        <v>42066</v>
      </c>
      <c r="H49" s="49">
        <v>1820</v>
      </c>
      <c r="I49" s="49">
        <v>0</v>
      </c>
      <c r="J49" s="49">
        <v>0</v>
      </c>
      <c r="K49" s="49">
        <v>750</v>
      </c>
    </row>
    <row r="50" spans="1:11" x14ac:dyDescent="0.25">
      <c r="A50" s="86" t="s">
        <v>244</v>
      </c>
      <c r="B50" s="46" t="s">
        <v>245</v>
      </c>
      <c r="C50" s="45" t="s">
        <v>246</v>
      </c>
      <c r="D50" s="46" t="s">
        <v>336</v>
      </c>
      <c r="E50" s="45" t="s">
        <v>324</v>
      </c>
      <c r="F50" s="47">
        <v>42072</v>
      </c>
      <c r="G50" s="48">
        <v>42072</v>
      </c>
      <c r="H50" s="49">
        <v>3500</v>
      </c>
      <c r="I50" s="49">
        <v>0</v>
      </c>
      <c r="J50" s="49">
        <v>0</v>
      </c>
      <c r="K50" s="49">
        <v>750</v>
      </c>
    </row>
    <row r="51" spans="1:11" x14ac:dyDescent="0.25">
      <c r="A51" s="86" t="s">
        <v>244</v>
      </c>
      <c r="B51" s="46" t="s">
        <v>245</v>
      </c>
      <c r="C51" s="45" t="s">
        <v>264</v>
      </c>
      <c r="D51" s="46" t="s">
        <v>337</v>
      </c>
      <c r="E51" s="45" t="s">
        <v>338</v>
      </c>
      <c r="F51" s="47">
        <v>42068</v>
      </c>
      <c r="G51" s="48">
        <v>42068</v>
      </c>
      <c r="H51" s="49">
        <v>1820</v>
      </c>
      <c r="I51" s="49">
        <v>0</v>
      </c>
      <c r="J51" s="49">
        <v>0</v>
      </c>
      <c r="K51" s="49">
        <v>750</v>
      </c>
    </row>
    <row r="52" spans="1:11" x14ac:dyDescent="0.25">
      <c r="A52" s="86" t="s">
        <v>244</v>
      </c>
      <c r="B52" s="46" t="s">
        <v>245</v>
      </c>
      <c r="C52" s="45" t="s">
        <v>264</v>
      </c>
      <c r="D52" s="46" t="s">
        <v>339</v>
      </c>
      <c r="E52" s="45" t="s">
        <v>340</v>
      </c>
      <c r="F52" s="47">
        <v>42103</v>
      </c>
      <c r="G52" s="48">
        <v>42103</v>
      </c>
      <c r="H52" s="49">
        <v>1820</v>
      </c>
      <c r="I52" s="49">
        <v>0</v>
      </c>
      <c r="J52" s="49">
        <v>0</v>
      </c>
      <c r="K52" s="49">
        <v>750</v>
      </c>
    </row>
    <row r="53" spans="1:11" x14ac:dyDescent="0.25">
      <c r="A53" s="86" t="s">
        <v>244</v>
      </c>
      <c r="B53" s="46" t="s">
        <v>261</v>
      </c>
      <c r="C53" s="45" t="s">
        <v>264</v>
      </c>
      <c r="D53" s="46" t="s">
        <v>341</v>
      </c>
      <c r="E53" s="45" t="s">
        <v>342</v>
      </c>
      <c r="F53" s="47">
        <v>42104</v>
      </c>
      <c r="G53" s="48">
        <v>42104</v>
      </c>
      <c r="H53" s="49">
        <v>0</v>
      </c>
      <c r="I53" s="49">
        <v>0</v>
      </c>
      <c r="J53" s="49">
        <v>0</v>
      </c>
      <c r="K53" s="49">
        <v>0</v>
      </c>
    </row>
    <row r="54" spans="1:11" x14ac:dyDescent="0.25">
      <c r="A54" s="86" t="s">
        <v>244</v>
      </c>
      <c r="B54" s="46" t="s">
        <v>245</v>
      </c>
      <c r="C54" s="45" t="s">
        <v>264</v>
      </c>
      <c r="D54" s="46" t="s">
        <v>343</v>
      </c>
      <c r="E54" s="45" t="s">
        <v>344</v>
      </c>
      <c r="F54" s="47">
        <v>42114</v>
      </c>
      <c r="G54" s="48">
        <v>42114</v>
      </c>
      <c r="H54" s="49">
        <v>1820</v>
      </c>
      <c r="I54" s="49">
        <v>0</v>
      </c>
      <c r="J54" s="49">
        <v>0</v>
      </c>
      <c r="K54" s="49">
        <v>750</v>
      </c>
    </row>
    <row r="55" spans="1:11" x14ac:dyDescent="0.25">
      <c r="A55" s="86" t="s">
        <v>244</v>
      </c>
      <c r="B55" s="46" t="s">
        <v>245</v>
      </c>
      <c r="C55" s="45" t="s">
        <v>264</v>
      </c>
      <c r="D55" s="46" t="s">
        <v>345</v>
      </c>
      <c r="E55" s="45" t="s">
        <v>340</v>
      </c>
      <c r="F55" s="47">
        <v>42149</v>
      </c>
      <c r="G55" s="48">
        <v>42149</v>
      </c>
      <c r="H55" s="49">
        <v>1820</v>
      </c>
      <c r="I55" s="49">
        <v>0</v>
      </c>
      <c r="J55" s="49">
        <v>0</v>
      </c>
      <c r="K55" s="49">
        <v>750</v>
      </c>
    </row>
    <row r="56" spans="1:11" x14ac:dyDescent="0.25">
      <c r="A56" s="86" t="s">
        <v>244</v>
      </c>
      <c r="B56" s="46" t="s">
        <v>245</v>
      </c>
      <c r="C56" s="45" t="s">
        <v>264</v>
      </c>
      <c r="D56" s="46" t="s">
        <v>346</v>
      </c>
      <c r="E56" s="45" t="s">
        <v>347</v>
      </c>
      <c r="F56" s="47">
        <v>42143</v>
      </c>
      <c r="G56" s="48">
        <v>42143</v>
      </c>
      <c r="H56" s="49">
        <v>1820</v>
      </c>
      <c r="I56" s="49">
        <v>0</v>
      </c>
      <c r="J56" s="49">
        <v>0</v>
      </c>
      <c r="K56" s="49">
        <v>750</v>
      </c>
    </row>
    <row r="57" spans="1:11" x14ac:dyDescent="0.25">
      <c r="A57" s="86" t="s">
        <v>244</v>
      </c>
      <c r="B57" s="46" t="s">
        <v>245</v>
      </c>
      <c r="C57" s="45" t="s">
        <v>264</v>
      </c>
      <c r="D57" s="46" t="s">
        <v>348</v>
      </c>
      <c r="E57" s="45" t="s">
        <v>271</v>
      </c>
      <c r="F57" s="47">
        <v>42254</v>
      </c>
      <c r="G57" s="48">
        <v>42254</v>
      </c>
      <c r="H57" s="49">
        <v>1820</v>
      </c>
      <c r="I57" s="49">
        <v>0</v>
      </c>
      <c r="J57" s="49">
        <v>0</v>
      </c>
      <c r="K57" s="49">
        <v>750</v>
      </c>
    </row>
    <row r="58" spans="1:11" x14ac:dyDescent="0.25">
      <c r="A58" s="86" t="s">
        <v>244</v>
      </c>
      <c r="B58" s="46" t="s">
        <v>245</v>
      </c>
      <c r="C58" s="45" t="s">
        <v>264</v>
      </c>
      <c r="D58" s="46" t="s">
        <v>349</v>
      </c>
      <c r="E58" s="45" t="s">
        <v>340</v>
      </c>
      <c r="F58" s="47">
        <v>42265</v>
      </c>
      <c r="G58" s="48">
        <v>42265</v>
      </c>
      <c r="H58" s="49">
        <v>1820</v>
      </c>
      <c r="I58" s="49">
        <v>0</v>
      </c>
      <c r="J58" s="49">
        <v>0</v>
      </c>
      <c r="K58" s="49">
        <v>0</v>
      </c>
    </row>
    <row r="59" spans="1:11" x14ac:dyDescent="0.25">
      <c r="A59" s="86" t="s">
        <v>244</v>
      </c>
      <c r="B59" s="46" t="s">
        <v>245</v>
      </c>
      <c r="C59" s="45" t="s">
        <v>264</v>
      </c>
      <c r="D59" s="46" t="s">
        <v>350</v>
      </c>
      <c r="E59" s="45" t="s">
        <v>271</v>
      </c>
      <c r="F59" s="47">
        <v>42284</v>
      </c>
      <c r="G59" s="48">
        <v>42284</v>
      </c>
      <c r="H59" s="49">
        <v>1820</v>
      </c>
      <c r="I59" s="49">
        <v>0</v>
      </c>
      <c r="J59" s="49">
        <v>0</v>
      </c>
      <c r="K59" s="49">
        <v>750</v>
      </c>
    </row>
    <row r="60" spans="1:11" x14ac:dyDescent="0.25">
      <c r="A60" s="86" t="s">
        <v>244</v>
      </c>
      <c r="B60" s="46" t="s">
        <v>245</v>
      </c>
      <c r="C60" s="45" t="s">
        <v>264</v>
      </c>
      <c r="D60" s="46" t="s">
        <v>351</v>
      </c>
      <c r="E60" s="45" t="s">
        <v>352</v>
      </c>
      <c r="F60" s="47">
        <v>42298</v>
      </c>
      <c r="G60" s="48">
        <v>42298</v>
      </c>
      <c r="H60" s="49">
        <v>1820</v>
      </c>
      <c r="I60" s="49">
        <v>0</v>
      </c>
      <c r="J60" s="49">
        <v>0</v>
      </c>
      <c r="K60" s="49">
        <v>0</v>
      </c>
    </row>
    <row r="61" spans="1:11" x14ac:dyDescent="0.25">
      <c r="A61" s="86" t="s">
        <v>244</v>
      </c>
      <c r="B61" s="46" t="s">
        <v>245</v>
      </c>
      <c r="C61" s="45" t="s">
        <v>264</v>
      </c>
      <c r="D61" s="46" t="s">
        <v>353</v>
      </c>
      <c r="E61" s="45" t="s">
        <v>354</v>
      </c>
      <c r="F61" s="47">
        <v>42328</v>
      </c>
      <c r="G61" s="48">
        <v>42328</v>
      </c>
      <c r="H61" s="49">
        <v>1820</v>
      </c>
      <c r="I61" s="49">
        <v>0</v>
      </c>
      <c r="J61" s="49">
        <v>0</v>
      </c>
      <c r="K61" s="49">
        <v>750</v>
      </c>
    </row>
    <row r="62" spans="1:11" x14ac:dyDescent="0.25">
      <c r="A62" s="87"/>
      <c r="B62" s="46" t="s">
        <v>363</v>
      </c>
      <c r="C62" s="51"/>
      <c r="D62" s="46">
        <v>160006622</v>
      </c>
      <c r="E62" s="52"/>
      <c r="F62" s="47">
        <v>42374</v>
      </c>
      <c r="G62" s="50"/>
      <c r="H62" s="49">
        <v>124</v>
      </c>
      <c r="I62" s="49"/>
      <c r="J62" s="50"/>
      <c r="K62" s="50"/>
    </row>
    <row r="63" spans="1:11" x14ac:dyDescent="0.25">
      <c r="A63" s="88"/>
      <c r="B63" s="46" t="s">
        <v>355</v>
      </c>
      <c r="C63" s="53"/>
      <c r="D63" s="46">
        <v>160005397</v>
      </c>
      <c r="E63" s="53"/>
      <c r="F63" s="47">
        <v>42374</v>
      </c>
      <c r="G63" s="53"/>
      <c r="H63" s="49">
        <v>1555</v>
      </c>
      <c r="I63" s="49"/>
      <c r="J63" s="53"/>
      <c r="K63" s="53"/>
    </row>
    <row r="64" spans="1:11" x14ac:dyDescent="0.25">
      <c r="A64" s="88"/>
      <c r="B64" s="46" t="s">
        <v>355</v>
      </c>
      <c r="C64" s="53"/>
      <c r="D64" s="46">
        <v>160008117</v>
      </c>
      <c r="E64" s="53"/>
      <c r="F64" s="47">
        <v>42383</v>
      </c>
      <c r="G64" s="53"/>
      <c r="H64" s="49">
        <v>1555</v>
      </c>
      <c r="I64" s="49"/>
      <c r="J64" s="53"/>
      <c r="K64" s="53"/>
    </row>
    <row r="65" spans="1:11" x14ac:dyDescent="0.25">
      <c r="A65" s="88"/>
      <c r="B65" s="46" t="s">
        <v>355</v>
      </c>
      <c r="C65" s="53"/>
      <c r="D65" s="46">
        <v>160011442</v>
      </c>
      <c r="E65" s="53"/>
      <c r="F65" s="47">
        <v>42390</v>
      </c>
      <c r="G65" s="53"/>
      <c r="H65" s="49">
        <v>1805</v>
      </c>
      <c r="I65" s="49"/>
      <c r="J65" s="53"/>
      <c r="K65" s="53"/>
    </row>
    <row r="66" spans="1:11" x14ac:dyDescent="0.25">
      <c r="A66" s="88"/>
      <c r="B66" s="46" t="s">
        <v>355</v>
      </c>
      <c r="C66" s="53"/>
      <c r="D66" s="46">
        <v>160011621</v>
      </c>
      <c r="E66" s="53"/>
      <c r="F66" s="47">
        <v>42395</v>
      </c>
      <c r="G66" s="53"/>
      <c r="H66" s="49">
        <v>1805</v>
      </c>
      <c r="I66" s="49"/>
      <c r="J66" s="53"/>
      <c r="K66" s="53"/>
    </row>
    <row r="67" spans="1:11" x14ac:dyDescent="0.25">
      <c r="A67" s="88"/>
      <c r="B67" s="46" t="s">
        <v>355</v>
      </c>
      <c r="C67" s="53"/>
      <c r="D67" s="46">
        <v>160014516</v>
      </c>
      <c r="E67" s="53"/>
      <c r="F67" s="47">
        <v>42404</v>
      </c>
      <c r="G67" s="53"/>
      <c r="H67" s="49">
        <v>1555</v>
      </c>
      <c r="I67" s="49"/>
      <c r="J67" s="53"/>
      <c r="K67" s="53"/>
    </row>
    <row r="68" spans="1:11" x14ac:dyDescent="0.25">
      <c r="A68" s="88"/>
      <c r="B68" s="46" t="s">
        <v>356</v>
      </c>
      <c r="C68" s="53"/>
      <c r="D68" s="46">
        <v>160029355</v>
      </c>
      <c r="E68" s="53"/>
      <c r="F68" s="47">
        <v>42432</v>
      </c>
      <c r="G68" s="53"/>
      <c r="H68" s="49">
        <v>47.4</v>
      </c>
      <c r="I68" s="49"/>
      <c r="J68" s="53"/>
      <c r="K68" s="53"/>
    </row>
    <row r="69" spans="1:11" x14ac:dyDescent="0.25">
      <c r="A69" s="88"/>
      <c r="B69" s="46" t="s">
        <v>355</v>
      </c>
      <c r="C69" s="53"/>
      <c r="D69" s="46">
        <v>160030606</v>
      </c>
      <c r="E69" s="53"/>
      <c r="F69" s="47">
        <v>42436</v>
      </c>
      <c r="G69" s="53"/>
      <c r="H69" s="49">
        <v>1805</v>
      </c>
      <c r="I69" s="49"/>
      <c r="J69" s="53"/>
      <c r="K69" s="53"/>
    </row>
    <row r="70" spans="1:11" x14ac:dyDescent="0.25">
      <c r="A70" s="88"/>
      <c r="B70" s="46" t="s">
        <v>355</v>
      </c>
      <c r="C70" s="53"/>
      <c r="D70" s="46">
        <v>160032055</v>
      </c>
      <c r="E70" s="53"/>
      <c r="F70" s="47">
        <v>42438</v>
      </c>
      <c r="G70" s="53"/>
      <c r="H70" s="49">
        <v>-1281</v>
      </c>
      <c r="I70" s="49"/>
      <c r="J70" s="53"/>
      <c r="K70" s="53"/>
    </row>
    <row r="71" spans="1:11" x14ac:dyDescent="0.25">
      <c r="A71" s="88"/>
      <c r="B71" s="46" t="s">
        <v>355</v>
      </c>
      <c r="C71" s="53"/>
      <c r="D71" s="46">
        <v>160032037</v>
      </c>
      <c r="E71" s="53"/>
      <c r="F71" s="47">
        <v>42446</v>
      </c>
      <c r="G71" s="53"/>
      <c r="H71" s="49">
        <v>1805</v>
      </c>
      <c r="I71" s="49"/>
      <c r="J71" s="53"/>
      <c r="K71" s="53"/>
    </row>
    <row r="72" spans="1:11" x14ac:dyDescent="0.25">
      <c r="A72" s="88"/>
      <c r="B72" s="46" t="s">
        <v>355</v>
      </c>
      <c r="C72" s="53"/>
      <c r="D72" s="46">
        <v>160033317</v>
      </c>
      <c r="E72" s="53"/>
      <c r="F72" s="47">
        <v>42451</v>
      </c>
      <c r="G72" s="53"/>
      <c r="H72" s="49">
        <v>1805</v>
      </c>
      <c r="I72" s="49"/>
      <c r="J72" s="53"/>
      <c r="K72" s="53"/>
    </row>
    <row r="73" spans="1:11" x14ac:dyDescent="0.25">
      <c r="A73" s="88"/>
      <c r="B73" s="46" t="s">
        <v>355</v>
      </c>
      <c r="C73" s="53"/>
      <c r="D73" s="46">
        <v>160033771</v>
      </c>
      <c r="E73" s="53"/>
      <c r="F73" s="47">
        <v>42453</v>
      </c>
      <c r="G73" s="53"/>
      <c r="H73" s="49">
        <v>1805</v>
      </c>
      <c r="I73" s="49"/>
      <c r="J73" s="53"/>
      <c r="K73" s="53"/>
    </row>
    <row r="74" spans="1:11" x14ac:dyDescent="0.25">
      <c r="A74" s="88"/>
      <c r="B74" s="46" t="s">
        <v>355</v>
      </c>
      <c r="C74" s="53"/>
      <c r="D74" s="46">
        <v>160039957</v>
      </c>
      <c r="E74" s="53"/>
      <c r="F74" s="47">
        <v>42467</v>
      </c>
      <c r="G74" s="53"/>
      <c r="H74" s="49">
        <v>2938</v>
      </c>
      <c r="I74" s="49"/>
      <c r="J74" s="53"/>
      <c r="K74" s="53"/>
    </row>
    <row r="75" spans="1:11" x14ac:dyDescent="0.25">
      <c r="A75" s="88"/>
      <c r="B75" s="46" t="s">
        <v>355</v>
      </c>
      <c r="C75" s="53"/>
      <c r="D75" s="46">
        <v>160042951</v>
      </c>
      <c r="E75" s="53"/>
      <c r="F75" s="47">
        <v>42473</v>
      </c>
      <c r="G75" s="53"/>
      <c r="H75" s="49">
        <v>-1307.5999999999999</v>
      </c>
      <c r="I75" s="49"/>
      <c r="J75" s="53"/>
      <c r="K75" s="53"/>
    </row>
    <row r="76" spans="1:11" x14ac:dyDescent="0.25">
      <c r="A76" s="88"/>
      <c r="B76" s="46" t="s">
        <v>355</v>
      </c>
      <c r="C76" s="53"/>
      <c r="D76" s="46">
        <v>160051979</v>
      </c>
      <c r="E76" s="53"/>
      <c r="F76" s="47">
        <v>42478</v>
      </c>
      <c r="G76" s="53"/>
      <c r="H76" s="49">
        <v>1805</v>
      </c>
      <c r="I76" s="49"/>
      <c r="J76" s="53"/>
      <c r="K76" s="53"/>
    </row>
    <row r="77" spans="1:11" x14ac:dyDescent="0.25">
      <c r="A77" s="88"/>
      <c r="B77" s="46" t="s">
        <v>355</v>
      </c>
      <c r="C77" s="53"/>
      <c r="D77" s="46">
        <v>160048002</v>
      </c>
      <c r="E77" s="53"/>
      <c r="F77" s="47">
        <v>42487</v>
      </c>
      <c r="G77" s="53"/>
      <c r="H77" s="49">
        <v>1805</v>
      </c>
      <c r="I77" s="49"/>
      <c r="J77" s="53"/>
      <c r="K77" s="53"/>
    </row>
    <row r="78" spans="1:11" x14ac:dyDescent="0.25">
      <c r="A78" s="88"/>
      <c r="B78" s="46" t="s">
        <v>357</v>
      </c>
      <c r="C78" s="53"/>
      <c r="D78" s="46">
        <v>160058855</v>
      </c>
      <c r="E78" s="53"/>
      <c r="F78" s="47">
        <v>42493</v>
      </c>
      <c r="G78" s="53"/>
      <c r="H78" s="49"/>
      <c r="I78" s="49">
        <v>1901</v>
      </c>
      <c r="J78" s="53"/>
      <c r="K78" s="53"/>
    </row>
    <row r="79" spans="1:11" x14ac:dyDescent="0.25">
      <c r="A79" s="88"/>
      <c r="B79" s="46" t="s">
        <v>355</v>
      </c>
      <c r="C79" s="53"/>
      <c r="D79" s="46">
        <v>160053982</v>
      </c>
      <c r="E79" s="53"/>
      <c r="F79" s="47">
        <v>42496</v>
      </c>
      <c r="G79" s="53"/>
      <c r="H79" s="49">
        <v>-638.95000000000005</v>
      </c>
      <c r="I79" s="49"/>
      <c r="J79" s="53"/>
      <c r="K79" s="53"/>
    </row>
    <row r="80" spans="1:11" x14ac:dyDescent="0.25">
      <c r="A80" s="88"/>
      <c r="B80" s="46" t="s">
        <v>355</v>
      </c>
      <c r="C80" s="53"/>
      <c r="D80" s="46">
        <v>160056086</v>
      </c>
      <c r="E80" s="53"/>
      <c r="F80" s="47">
        <v>42499</v>
      </c>
      <c r="G80" s="53"/>
      <c r="H80" s="49">
        <v>2938</v>
      </c>
      <c r="I80" s="49"/>
      <c r="J80" s="53"/>
      <c r="K80" s="53"/>
    </row>
    <row r="81" spans="1:11" x14ac:dyDescent="0.25">
      <c r="A81" s="88"/>
      <c r="B81" s="46" t="s">
        <v>355</v>
      </c>
      <c r="C81" s="53"/>
      <c r="D81" s="46">
        <v>160056904</v>
      </c>
      <c r="E81" s="53"/>
      <c r="F81" s="47">
        <v>42500</v>
      </c>
      <c r="G81" s="53"/>
      <c r="H81" s="49">
        <v>1805</v>
      </c>
      <c r="I81" s="49"/>
      <c r="J81" s="53"/>
      <c r="K81" s="53"/>
    </row>
    <row r="82" spans="1:11" x14ac:dyDescent="0.25">
      <c r="A82" s="88"/>
      <c r="B82" s="46" t="s">
        <v>356</v>
      </c>
      <c r="C82" s="53"/>
      <c r="D82" s="46">
        <v>160058463</v>
      </c>
      <c r="E82" s="53"/>
      <c r="F82" s="47">
        <v>42507</v>
      </c>
      <c r="G82" s="53"/>
      <c r="H82" s="49">
        <v>47.4</v>
      </c>
      <c r="I82" s="49"/>
      <c r="J82" s="53"/>
      <c r="K82" s="53"/>
    </row>
    <row r="83" spans="1:11" x14ac:dyDescent="0.25">
      <c r="A83" s="88"/>
      <c r="B83" s="46" t="s">
        <v>355</v>
      </c>
      <c r="C83" s="53"/>
      <c r="D83" s="46">
        <v>160056616</v>
      </c>
      <c r="E83" s="53"/>
      <c r="F83" s="47">
        <v>42509</v>
      </c>
      <c r="G83" s="53"/>
      <c r="H83" s="49">
        <v>1805</v>
      </c>
      <c r="I83" s="49"/>
      <c r="J83" s="53"/>
      <c r="K83" s="53"/>
    </row>
    <row r="84" spans="1:11" x14ac:dyDescent="0.25">
      <c r="A84" s="88"/>
      <c r="B84" s="46" t="s">
        <v>355</v>
      </c>
      <c r="C84" s="53"/>
      <c r="D84" s="46">
        <v>160068443</v>
      </c>
      <c r="E84" s="53"/>
      <c r="F84" s="47">
        <v>42513</v>
      </c>
      <c r="G84" s="53"/>
      <c r="H84" s="49">
        <v>600.98</v>
      </c>
      <c r="I84" s="49"/>
      <c r="J84" s="53"/>
      <c r="K84" s="53"/>
    </row>
    <row r="85" spans="1:11" x14ac:dyDescent="0.25">
      <c r="A85" s="88"/>
      <c r="B85" s="46" t="s">
        <v>355</v>
      </c>
      <c r="C85" s="53"/>
      <c r="D85" s="46">
        <v>160070781</v>
      </c>
      <c r="E85" s="53"/>
      <c r="F85" s="47">
        <v>42522</v>
      </c>
      <c r="G85" s="53"/>
      <c r="H85" s="49">
        <v>-1527.6</v>
      </c>
      <c r="I85" s="49"/>
      <c r="J85" s="53"/>
      <c r="K85" s="53"/>
    </row>
    <row r="86" spans="1:11" x14ac:dyDescent="0.25">
      <c r="A86" s="88"/>
      <c r="B86" s="46" t="s">
        <v>357</v>
      </c>
      <c r="C86" s="53"/>
      <c r="D86" s="46">
        <v>160070815</v>
      </c>
      <c r="E86" s="53"/>
      <c r="F86" s="47">
        <v>42536</v>
      </c>
      <c r="G86" s="53"/>
      <c r="H86" s="49"/>
      <c r="I86" s="49">
        <v>1901</v>
      </c>
      <c r="J86" s="53"/>
      <c r="K86" s="53"/>
    </row>
    <row r="87" spans="1:11" x14ac:dyDescent="0.25">
      <c r="A87" s="88"/>
      <c r="B87" s="46" t="s">
        <v>355</v>
      </c>
      <c r="C87" s="53"/>
      <c r="D87" s="46">
        <v>160075791</v>
      </c>
      <c r="E87" s="53"/>
      <c r="F87" s="47">
        <v>42548</v>
      </c>
      <c r="G87" s="53"/>
      <c r="H87" s="49">
        <v>1881.6</v>
      </c>
      <c r="I87" s="49"/>
      <c r="J87" s="53"/>
      <c r="K87" s="53"/>
    </row>
    <row r="88" spans="1:11" x14ac:dyDescent="0.25">
      <c r="A88" s="88"/>
      <c r="B88" s="46" t="s">
        <v>355</v>
      </c>
      <c r="C88" s="53"/>
      <c r="D88" s="46">
        <v>160085827</v>
      </c>
      <c r="E88" s="53"/>
      <c r="F88" s="47">
        <v>42564</v>
      </c>
      <c r="G88" s="53"/>
      <c r="H88" s="49">
        <v>747.4</v>
      </c>
      <c r="I88" s="49"/>
      <c r="J88" s="53"/>
      <c r="K88" s="53"/>
    </row>
    <row r="89" spans="1:11" x14ac:dyDescent="0.25">
      <c r="A89" s="88"/>
      <c r="B89" s="46" t="s">
        <v>357</v>
      </c>
      <c r="C89" s="53"/>
      <c r="D89" s="46">
        <v>160085877</v>
      </c>
      <c r="E89" s="53"/>
      <c r="F89" s="47">
        <v>42573</v>
      </c>
      <c r="G89" s="53"/>
      <c r="H89" s="49"/>
      <c r="I89" s="49">
        <v>1901</v>
      </c>
      <c r="J89" s="53"/>
      <c r="K89" s="53"/>
    </row>
    <row r="90" spans="1:11" x14ac:dyDescent="0.25">
      <c r="A90" s="88"/>
      <c r="B90" s="46" t="s">
        <v>355</v>
      </c>
      <c r="C90" s="53"/>
      <c r="D90" s="46">
        <v>160093654</v>
      </c>
      <c r="E90" s="53"/>
      <c r="F90" s="47">
        <v>42576</v>
      </c>
      <c r="G90" s="53"/>
      <c r="H90" s="49">
        <v>500</v>
      </c>
      <c r="I90" s="49"/>
      <c r="J90" s="53"/>
      <c r="K90" s="53"/>
    </row>
    <row r="91" spans="1:11" x14ac:dyDescent="0.25">
      <c r="A91" s="88"/>
      <c r="B91" s="46" t="s">
        <v>355</v>
      </c>
      <c r="C91" s="53"/>
      <c r="D91" s="46">
        <v>160088357</v>
      </c>
      <c r="E91" s="53"/>
      <c r="F91" s="47">
        <v>42578</v>
      </c>
      <c r="G91" s="53"/>
      <c r="H91" s="49">
        <v>-1448.63</v>
      </c>
      <c r="I91" s="49"/>
      <c r="J91" s="53"/>
      <c r="K91" s="53"/>
    </row>
    <row r="92" spans="1:11" x14ac:dyDescent="0.25">
      <c r="A92" s="88"/>
      <c r="B92" s="46" t="s">
        <v>357</v>
      </c>
      <c r="C92" s="53"/>
      <c r="D92" s="46">
        <v>160092633</v>
      </c>
      <c r="E92" s="53"/>
      <c r="F92" s="47">
        <v>42584</v>
      </c>
      <c r="G92" s="53"/>
      <c r="H92" s="49"/>
      <c r="I92" s="49">
        <v>1901</v>
      </c>
      <c r="J92" s="53"/>
      <c r="K92" s="53"/>
    </row>
    <row r="93" spans="1:11" x14ac:dyDescent="0.25">
      <c r="A93" s="88"/>
      <c r="B93" s="46" t="s">
        <v>357</v>
      </c>
      <c r="C93" s="53"/>
      <c r="D93" s="46">
        <v>160104820</v>
      </c>
      <c r="E93" s="53"/>
      <c r="F93" s="47">
        <v>42614</v>
      </c>
      <c r="G93" s="53"/>
      <c r="H93" s="49"/>
      <c r="I93" s="49">
        <v>2501</v>
      </c>
      <c r="J93" s="53"/>
      <c r="K93" s="53"/>
    </row>
    <row r="94" spans="1:11" x14ac:dyDescent="0.25">
      <c r="A94" s="88"/>
      <c r="B94" s="46" t="s">
        <v>357</v>
      </c>
      <c r="C94" s="53"/>
      <c r="D94" s="46">
        <v>160104894</v>
      </c>
      <c r="E94" s="53"/>
      <c r="F94" s="47">
        <v>42616</v>
      </c>
      <c r="G94" s="53"/>
      <c r="H94" s="49"/>
      <c r="I94" s="49">
        <v>1901</v>
      </c>
      <c r="J94" s="53"/>
      <c r="K94" s="53"/>
    </row>
    <row r="95" spans="1:11" x14ac:dyDescent="0.25">
      <c r="B95" s="30"/>
      <c r="C95" s="30"/>
      <c r="D95" s="30"/>
      <c r="E95" s="30"/>
      <c r="F95" s="30"/>
      <c r="G95" s="30"/>
      <c r="H95" s="30"/>
      <c r="I95" s="30"/>
    </row>
  </sheetData>
  <mergeCells count="1">
    <mergeCell ref="A1:K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B34" sqref="B34"/>
    </sheetView>
  </sheetViews>
  <sheetFormatPr defaultRowHeight="15" x14ac:dyDescent="0.25"/>
  <cols>
    <col min="1" max="1" width="14.42578125" bestFit="1" customWidth="1"/>
    <col min="2" max="2" width="16.28515625" style="23" bestFit="1" customWidth="1"/>
    <col min="3" max="3" width="14.5703125" style="23" customWidth="1"/>
    <col min="4" max="4" width="11.5703125" customWidth="1"/>
  </cols>
  <sheetData>
    <row r="1" spans="1:4" x14ac:dyDescent="0.35">
      <c r="A1" s="96" t="s">
        <v>446</v>
      </c>
      <c r="B1" s="96"/>
      <c r="C1" s="96"/>
      <c r="D1" s="96"/>
    </row>
    <row r="2" spans="1:4" x14ac:dyDescent="0.35">
      <c r="A2" s="26" t="s">
        <v>358</v>
      </c>
      <c r="B2" s="26" t="s">
        <v>238</v>
      </c>
      <c r="C2" s="26" t="s">
        <v>359</v>
      </c>
      <c r="D2" s="26" t="s">
        <v>360</v>
      </c>
    </row>
    <row r="3" spans="1:4" x14ac:dyDescent="0.35">
      <c r="A3" s="58" t="s">
        <v>447</v>
      </c>
      <c r="B3" s="34">
        <v>41310</v>
      </c>
      <c r="C3" s="35" t="s">
        <v>448</v>
      </c>
      <c r="D3" s="80">
        <v>2440</v>
      </c>
    </row>
    <row r="4" spans="1:4" x14ac:dyDescent="0.35">
      <c r="A4" s="58" t="s">
        <v>449</v>
      </c>
      <c r="B4" s="34">
        <v>41341</v>
      </c>
      <c r="C4" s="35" t="s">
        <v>448</v>
      </c>
      <c r="D4" s="80">
        <v>105.88</v>
      </c>
    </row>
    <row r="5" spans="1:4" x14ac:dyDescent="0.35">
      <c r="A5" s="58" t="s">
        <v>450</v>
      </c>
      <c r="B5" s="34">
        <v>41400</v>
      </c>
      <c r="C5" s="35" t="s">
        <v>373</v>
      </c>
      <c r="D5" s="80">
        <v>0</v>
      </c>
    </row>
    <row r="6" spans="1:4" x14ac:dyDescent="0.35">
      <c r="A6" s="58" t="s">
        <v>451</v>
      </c>
      <c r="B6" s="34">
        <v>41410</v>
      </c>
      <c r="C6" s="35" t="s">
        <v>448</v>
      </c>
      <c r="D6" s="80">
        <v>1891</v>
      </c>
    </row>
    <row r="7" spans="1:4" x14ac:dyDescent="0.35">
      <c r="A7" s="58" t="s">
        <v>452</v>
      </c>
      <c r="B7" s="34">
        <v>41414</v>
      </c>
      <c r="C7" s="35" t="s">
        <v>448</v>
      </c>
      <c r="D7" s="80">
        <v>522.79999999999995</v>
      </c>
    </row>
    <row r="8" spans="1:4" x14ac:dyDescent="0.35">
      <c r="A8" s="58" t="s">
        <v>453</v>
      </c>
      <c r="B8" s="34">
        <v>41432</v>
      </c>
      <c r="C8" s="35" t="s">
        <v>448</v>
      </c>
      <c r="D8" s="80">
        <v>726</v>
      </c>
    </row>
    <row r="9" spans="1:4" x14ac:dyDescent="0.35">
      <c r="A9" s="58" t="s">
        <v>454</v>
      </c>
      <c r="B9" s="34">
        <v>41561</v>
      </c>
      <c r="C9" s="35" t="s">
        <v>448</v>
      </c>
      <c r="D9" s="80">
        <v>9000</v>
      </c>
    </row>
    <row r="10" spans="1:4" x14ac:dyDescent="0.35">
      <c r="A10" s="58" t="s">
        <v>455</v>
      </c>
      <c r="B10" s="34">
        <v>41570</v>
      </c>
      <c r="C10" s="35" t="s">
        <v>448</v>
      </c>
      <c r="D10" s="80">
        <v>756.4</v>
      </c>
    </row>
    <row r="11" spans="1:4" x14ac:dyDescent="0.35">
      <c r="A11" s="58" t="s">
        <v>456</v>
      </c>
      <c r="B11" s="35"/>
      <c r="C11" s="35" t="s">
        <v>448</v>
      </c>
      <c r="D11" s="80">
        <v>1000</v>
      </c>
    </row>
    <row r="12" spans="1:4" x14ac:dyDescent="0.35">
      <c r="A12" s="58" t="s">
        <v>457</v>
      </c>
      <c r="B12" s="34">
        <v>41689</v>
      </c>
      <c r="C12" s="35" t="s">
        <v>448</v>
      </c>
      <c r="D12" s="80">
        <v>360</v>
      </c>
    </row>
    <row r="13" spans="1:4" x14ac:dyDescent="0.35">
      <c r="A13" s="58" t="s">
        <v>458</v>
      </c>
      <c r="B13" s="34">
        <v>41702</v>
      </c>
      <c r="C13" s="35" t="s">
        <v>448</v>
      </c>
      <c r="D13" s="80">
        <v>732</v>
      </c>
    </row>
    <row r="14" spans="1:4" x14ac:dyDescent="0.35">
      <c r="A14" s="58" t="s">
        <v>459</v>
      </c>
      <c r="B14" s="34">
        <v>41788</v>
      </c>
      <c r="C14" s="35" t="s">
        <v>448</v>
      </c>
      <c r="D14" s="80">
        <v>1000</v>
      </c>
    </row>
    <row r="15" spans="1:4" x14ac:dyDescent="0.35">
      <c r="A15" s="58" t="s">
        <v>460</v>
      </c>
      <c r="B15" s="34">
        <v>41810</v>
      </c>
      <c r="C15" s="35" t="s">
        <v>448</v>
      </c>
      <c r="D15" s="80">
        <v>120</v>
      </c>
    </row>
    <row r="16" spans="1:4" x14ac:dyDescent="0.35">
      <c r="A16" s="58" t="s">
        <v>461</v>
      </c>
      <c r="B16" s="34">
        <v>41934</v>
      </c>
      <c r="C16" s="35" t="s">
        <v>448</v>
      </c>
      <c r="D16" s="80">
        <v>750</v>
      </c>
    </row>
    <row r="17" spans="1:5" x14ac:dyDescent="0.35">
      <c r="A17" s="58" t="s">
        <v>462</v>
      </c>
      <c r="B17" s="34">
        <v>41939</v>
      </c>
      <c r="C17" s="35" t="s">
        <v>448</v>
      </c>
      <c r="D17" s="80">
        <v>300</v>
      </c>
    </row>
    <row r="18" spans="1:5" x14ac:dyDescent="0.35">
      <c r="A18" s="58" t="s">
        <v>463</v>
      </c>
      <c r="B18" s="34">
        <v>42134</v>
      </c>
      <c r="C18" s="35" t="s">
        <v>448</v>
      </c>
      <c r="D18" s="80">
        <v>185</v>
      </c>
    </row>
    <row r="19" spans="1:5" x14ac:dyDescent="0.35">
      <c r="A19" s="58" t="s">
        <v>464</v>
      </c>
      <c r="B19" s="34">
        <v>42162</v>
      </c>
      <c r="C19" s="35" t="s">
        <v>448</v>
      </c>
      <c r="D19" s="80">
        <v>300</v>
      </c>
    </row>
    <row r="20" spans="1:5" x14ac:dyDescent="0.35">
      <c r="A20" s="58" t="s">
        <v>465</v>
      </c>
      <c r="B20" s="34">
        <v>42162</v>
      </c>
      <c r="C20" s="35" t="s">
        <v>448</v>
      </c>
      <c r="D20" s="80">
        <v>480</v>
      </c>
    </row>
    <row r="21" spans="1:5" x14ac:dyDescent="0.35">
      <c r="A21" s="58" t="s">
        <v>466</v>
      </c>
      <c r="B21" s="34">
        <v>42531</v>
      </c>
      <c r="C21" s="35" t="s">
        <v>448</v>
      </c>
      <c r="D21" s="80">
        <v>400</v>
      </c>
    </row>
    <row r="22" spans="1:5" x14ac:dyDescent="0.35">
      <c r="A22" s="58" t="s">
        <v>467</v>
      </c>
      <c r="B22" s="34">
        <v>42257</v>
      </c>
      <c r="C22" s="35" t="s">
        <v>448</v>
      </c>
      <c r="D22" s="80">
        <v>416</v>
      </c>
    </row>
    <row r="23" spans="1:5" x14ac:dyDescent="0.35">
      <c r="A23" s="58" t="s">
        <v>468</v>
      </c>
      <c r="B23" s="34">
        <v>42323</v>
      </c>
      <c r="C23" s="35" t="s">
        <v>448</v>
      </c>
      <c r="D23" s="80">
        <v>1500</v>
      </c>
    </row>
    <row r="24" spans="1:5" x14ac:dyDescent="0.35">
      <c r="A24" s="58" t="s">
        <v>469</v>
      </c>
      <c r="B24" s="34">
        <v>42327</v>
      </c>
      <c r="C24" s="35" t="s">
        <v>448</v>
      </c>
      <c r="D24" s="80">
        <v>1010</v>
      </c>
    </row>
    <row r="25" spans="1:5" x14ac:dyDescent="0.35">
      <c r="A25" s="58" t="s">
        <v>470</v>
      </c>
      <c r="B25" s="34">
        <v>42380</v>
      </c>
      <c r="C25" s="35" t="s">
        <v>448</v>
      </c>
      <c r="D25" s="80">
        <v>135</v>
      </c>
    </row>
    <row r="26" spans="1:5" x14ac:dyDescent="0.35">
      <c r="A26" s="58" t="s">
        <v>471</v>
      </c>
      <c r="B26" s="34">
        <v>42423</v>
      </c>
      <c r="C26" s="35" t="s">
        <v>448</v>
      </c>
      <c r="D26" s="80">
        <v>209</v>
      </c>
    </row>
    <row r="27" spans="1:5" s="30" customFormat="1" x14ac:dyDescent="0.35">
      <c r="A27" s="82" t="s">
        <v>472</v>
      </c>
      <c r="B27" s="32">
        <v>42473</v>
      </c>
      <c r="C27" s="31" t="s">
        <v>255</v>
      </c>
      <c r="D27" s="83">
        <v>317000</v>
      </c>
    </row>
    <row r="28" spans="1:5" s="30" customFormat="1" x14ac:dyDescent="0.35">
      <c r="A28" s="82" t="s">
        <v>473</v>
      </c>
      <c r="B28" s="32">
        <v>42486</v>
      </c>
      <c r="C28" s="31" t="s">
        <v>448</v>
      </c>
      <c r="D28" s="83">
        <v>380</v>
      </c>
    </row>
    <row r="29" spans="1:5" s="30" customFormat="1" x14ac:dyDescent="0.35">
      <c r="A29" s="82" t="s">
        <v>474</v>
      </c>
      <c r="B29" s="32">
        <v>42579</v>
      </c>
      <c r="C29" s="31" t="s">
        <v>448</v>
      </c>
      <c r="D29" s="83">
        <v>200</v>
      </c>
    </row>
    <row r="30" spans="1:5" s="30" customFormat="1" x14ac:dyDescent="0.35">
      <c r="A30" s="82" t="s">
        <v>475</v>
      </c>
      <c r="B30" s="32">
        <v>42625</v>
      </c>
      <c r="C30" s="31" t="s">
        <v>255</v>
      </c>
      <c r="D30" s="83">
        <v>1500</v>
      </c>
    </row>
    <row r="31" spans="1:5" x14ac:dyDescent="0.35">
      <c r="A31" s="58" t="s">
        <v>476</v>
      </c>
      <c r="B31" s="34">
        <v>42627</v>
      </c>
      <c r="C31" s="35" t="s">
        <v>255</v>
      </c>
      <c r="D31" s="80">
        <v>0</v>
      </c>
      <c r="E31" t="s">
        <v>477</v>
      </c>
    </row>
    <row r="32" spans="1:5" x14ac:dyDescent="0.35">
      <c r="D32" s="81">
        <f>SUM(D3:D31)</f>
        <v>343419.08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2" workbookViewId="0">
      <selection activeCell="B69" sqref="B69"/>
    </sheetView>
  </sheetViews>
  <sheetFormatPr defaultRowHeight="15" x14ac:dyDescent="0.25"/>
  <cols>
    <col min="1" max="1" width="10" bestFit="1" customWidth="1"/>
    <col min="2" max="2" width="15.42578125" style="69" customWidth="1"/>
    <col min="3" max="3" width="8.7109375" hidden="1" customWidth="1"/>
    <col min="4" max="4" width="13.7109375" style="23" customWidth="1"/>
    <col min="5" max="5" width="15.7109375" style="72" customWidth="1"/>
    <col min="6" max="6" width="16.28515625" style="72" customWidth="1"/>
    <col min="7" max="7" width="11.85546875" style="74" customWidth="1"/>
  </cols>
  <sheetData>
    <row r="1" spans="1:7" s="44" customFormat="1" ht="14.45" x14ac:dyDescent="0.35">
      <c r="A1" s="92" t="s">
        <v>376</v>
      </c>
      <c r="B1" s="93"/>
      <c r="C1" s="93"/>
      <c r="D1" s="93"/>
      <c r="E1" s="93"/>
      <c r="F1" s="93"/>
      <c r="G1" s="94"/>
    </row>
    <row r="2" spans="1:7" s="55" customFormat="1" ht="14.45" x14ac:dyDescent="0.35">
      <c r="A2" s="57" t="s">
        <v>366</v>
      </c>
      <c r="B2" s="66" t="s">
        <v>377</v>
      </c>
      <c r="C2" s="57"/>
      <c r="D2" s="57" t="s">
        <v>367</v>
      </c>
      <c r="E2" s="57" t="s">
        <v>378</v>
      </c>
      <c r="F2" s="57" t="s">
        <v>369</v>
      </c>
      <c r="G2" s="70" t="s">
        <v>381</v>
      </c>
    </row>
    <row r="3" spans="1:7" ht="14.45" x14ac:dyDescent="0.35">
      <c r="A3" s="58" t="s">
        <v>382</v>
      </c>
      <c r="B3" s="67">
        <v>41926</v>
      </c>
      <c r="C3" s="58"/>
      <c r="D3" s="35" t="s">
        <v>255</v>
      </c>
      <c r="E3" s="71">
        <v>0</v>
      </c>
      <c r="F3" s="71">
        <v>0</v>
      </c>
      <c r="G3" s="73"/>
    </row>
    <row r="4" spans="1:7" ht="14.45" x14ac:dyDescent="0.35">
      <c r="A4" s="58" t="s">
        <v>383</v>
      </c>
      <c r="B4" s="67">
        <v>41925</v>
      </c>
      <c r="C4" s="58"/>
      <c r="D4" s="35" t="s">
        <v>255</v>
      </c>
      <c r="E4" s="71">
        <v>0</v>
      </c>
      <c r="F4" s="71">
        <v>0</v>
      </c>
      <c r="G4" s="73" t="s">
        <v>380</v>
      </c>
    </row>
    <row r="5" spans="1:7" ht="14.45" x14ac:dyDescent="0.35">
      <c r="A5" s="58" t="s">
        <v>384</v>
      </c>
      <c r="B5" s="67">
        <v>41927</v>
      </c>
      <c r="C5" s="58"/>
      <c r="D5" s="35" t="s">
        <v>255</v>
      </c>
      <c r="E5" s="71">
        <v>0</v>
      </c>
      <c r="F5" s="71">
        <v>0</v>
      </c>
      <c r="G5" s="73"/>
    </row>
    <row r="6" spans="1:7" ht="14.45" x14ac:dyDescent="0.35">
      <c r="A6" s="58" t="s">
        <v>385</v>
      </c>
      <c r="B6" s="67">
        <v>41927</v>
      </c>
      <c r="C6" s="58"/>
      <c r="D6" s="35" t="s">
        <v>373</v>
      </c>
      <c r="E6" s="71">
        <v>0</v>
      </c>
      <c r="F6" s="71">
        <v>0</v>
      </c>
      <c r="G6" s="73"/>
    </row>
    <row r="7" spans="1:7" ht="14.45" x14ac:dyDescent="0.35">
      <c r="A7" s="58" t="s">
        <v>386</v>
      </c>
      <c r="B7" s="67">
        <v>41935</v>
      </c>
      <c r="C7" s="58"/>
      <c r="D7" s="35" t="s">
        <v>255</v>
      </c>
      <c r="E7" s="71">
        <v>0</v>
      </c>
      <c r="F7" s="71">
        <v>0</v>
      </c>
      <c r="G7" s="73"/>
    </row>
    <row r="8" spans="1:7" ht="14.45" x14ac:dyDescent="0.35">
      <c r="A8" s="58" t="s">
        <v>387</v>
      </c>
      <c r="B8" s="67">
        <v>41942</v>
      </c>
      <c r="C8" s="58"/>
      <c r="D8" s="35" t="s">
        <v>255</v>
      </c>
      <c r="E8" s="71">
        <v>0</v>
      </c>
      <c r="F8" s="71">
        <v>0</v>
      </c>
      <c r="G8" s="73"/>
    </row>
    <row r="9" spans="1:7" ht="14.45" x14ac:dyDescent="0.35">
      <c r="A9" s="58" t="s">
        <v>388</v>
      </c>
      <c r="B9" s="67">
        <v>41941</v>
      </c>
      <c r="C9" s="58"/>
      <c r="D9" s="35" t="s">
        <v>255</v>
      </c>
      <c r="E9" s="71">
        <v>0</v>
      </c>
      <c r="F9" s="71">
        <v>0</v>
      </c>
      <c r="G9" s="73"/>
    </row>
    <row r="10" spans="1:7" ht="14.45" x14ac:dyDescent="0.35">
      <c r="A10" s="58" t="s">
        <v>389</v>
      </c>
      <c r="B10" s="67">
        <v>41946</v>
      </c>
      <c r="C10" s="58"/>
      <c r="D10" s="35" t="s">
        <v>255</v>
      </c>
      <c r="E10" s="71">
        <v>0</v>
      </c>
      <c r="F10" s="71">
        <v>0</v>
      </c>
      <c r="G10" s="73"/>
    </row>
    <row r="11" spans="1:7" ht="14.45" x14ac:dyDescent="0.35">
      <c r="A11" s="58" t="s">
        <v>390</v>
      </c>
      <c r="B11" s="67">
        <v>41979</v>
      </c>
      <c r="C11" s="58"/>
      <c r="D11" s="35" t="s">
        <v>373</v>
      </c>
      <c r="E11" s="71">
        <v>0</v>
      </c>
      <c r="F11" s="71">
        <v>0</v>
      </c>
      <c r="G11" s="73"/>
    </row>
    <row r="12" spans="1:7" ht="14.45" x14ac:dyDescent="0.35">
      <c r="A12" s="58" t="s">
        <v>391</v>
      </c>
      <c r="B12" s="67">
        <v>41961</v>
      </c>
      <c r="C12" s="58"/>
      <c r="D12" s="35" t="s">
        <v>255</v>
      </c>
      <c r="E12" s="71">
        <v>8000</v>
      </c>
      <c r="F12" s="71">
        <v>0</v>
      </c>
      <c r="G12" s="73"/>
    </row>
    <row r="13" spans="1:7" ht="14.45" x14ac:dyDescent="0.35">
      <c r="A13" s="58" t="s">
        <v>392</v>
      </c>
      <c r="B13" s="67">
        <v>42006</v>
      </c>
      <c r="C13" s="58"/>
      <c r="D13" s="35" t="s">
        <v>255</v>
      </c>
      <c r="E13" s="71">
        <v>0</v>
      </c>
      <c r="F13" s="71">
        <v>0</v>
      </c>
      <c r="G13" s="73"/>
    </row>
    <row r="14" spans="1:7" ht="14.45" x14ac:dyDescent="0.35">
      <c r="A14" s="58" t="s">
        <v>393</v>
      </c>
      <c r="B14" s="67">
        <v>42051</v>
      </c>
      <c r="C14" s="58"/>
      <c r="D14" s="35" t="s">
        <v>255</v>
      </c>
      <c r="E14" s="71">
        <v>0</v>
      </c>
      <c r="F14" s="71">
        <v>0</v>
      </c>
      <c r="G14" s="73"/>
    </row>
    <row r="15" spans="1:7" ht="14.45" x14ac:dyDescent="0.35">
      <c r="A15" s="58" t="s">
        <v>394</v>
      </c>
      <c r="B15" s="67">
        <v>41935</v>
      </c>
      <c r="C15" s="58"/>
      <c r="D15" s="35" t="s">
        <v>255</v>
      </c>
      <c r="E15" s="71">
        <v>3152.48</v>
      </c>
      <c r="F15" s="71">
        <v>0</v>
      </c>
      <c r="G15" s="73"/>
    </row>
    <row r="16" spans="1:7" ht="14.45" x14ac:dyDescent="0.35">
      <c r="A16" s="58" t="s">
        <v>395</v>
      </c>
      <c r="B16" s="67">
        <v>42058</v>
      </c>
      <c r="C16" s="58"/>
      <c r="D16" s="35" t="s">
        <v>255</v>
      </c>
      <c r="E16" s="71">
        <v>0</v>
      </c>
      <c r="F16" s="71">
        <v>0</v>
      </c>
      <c r="G16" s="73"/>
    </row>
    <row r="17" spans="1:7" ht="14.45" x14ac:dyDescent="0.35">
      <c r="A17" s="58" t="s">
        <v>396</v>
      </c>
      <c r="B17" s="67">
        <v>42083</v>
      </c>
      <c r="C17" s="58"/>
      <c r="D17" s="35" t="s">
        <v>373</v>
      </c>
      <c r="E17" s="71">
        <v>0</v>
      </c>
      <c r="F17" s="71">
        <v>0</v>
      </c>
      <c r="G17" s="73"/>
    </row>
    <row r="18" spans="1:7" ht="14.45" x14ac:dyDescent="0.35">
      <c r="A18" s="58" t="s">
        <v>397</v>
      </c>
      <c r="B18" s="67">
        <v>42117</v>
      </c>
      <c r="C18" s="58"/>
      <c r="D18" s="35" t="s">
        <v>255</v>
      </c>
      <c r="E18" s="71">
        <v>0</v>
      </c>
      <c r="F18" s="71">
        <v>0</v>
      </c>
      <c r="G18" s="73"/>
    </row>
    <row r="19" spans="1:7" ht="14.45" x14ac:dyDescent="0.35">
      <c r="A19" s="58" t="s">
        <v>398</v>
      </c>
      <c r="B19" s="67">
        <v>42072</v>
      </c>
      <c r="C19" s="58"/>
      <c r="D19" s="35" t="s">
        <v>255</v>
      </c>
      <c r="E19" s="71">
        <v>26393.72</v>
      </c>
      <c r="F19" s="71">
        <v>0</v>
      </c>
      <c r="G19" s="73"/>
    </row>
    <row r="20" spans="1:7" ht="14.45" x14ac:dyDescent="0.35">
      <c r="A20" s="58" t="s">
        <v>399</v>
      </c>
      <c r="B20" s="67">
        <v>42152</v>
      </c>
      <c r="C20" s="58"/>
      <c r="D20" s="35" t="s">
        <v>373</v>
      </c>
      <c r="E20" s="71">
        <v>0</v>
      </c>
      <c r="F20" s="71">
        <v>0</v>
      </c>
      <c r="G20" s="73"/>
    </row>
    <row r="21" spans="1:7" ht="14.45" x14ac:dyDescent="0.35">
      <c r="A21" s="58" t="s">
        <v>400</v>
      </c>
      <c r="B21" s="67">
        <v>42167</v>
      </c>
      <c r="C21" s="58"/>
      <c r="D21" s="35" t="s">
        <v>255</v>
      </c>
      <c r="E21" s="71">
        <v>0</v>
      </c>
      <c r="F21" s="71">
        <v>0</v>
      </c>
      <c r="G21" s="73"/>
    </row>
    <row r="22" spans="1:7" ht="14.45" x14ac:dyDescent="0.35">
      <c r="A22" s="58" t="s">
        <v>401</v>
      </c>
      <c r="B22" s="67">
        <v>42172</v>
      </c>
      <c r="C22" s="58"/>
      <c r="D22" s="35" t="s">
        <v>255</v>
      </c>
      <c r="E22" s="71">
        <v>0</v>
      </c>
      <c r="F22" s="71">
        <v>0</v>
      </c>
      <c r="G22" s="73"/>
    </row>
    <row r="23" spans="1:7" ht="14.45" x14ac:dyDescent="0.35">
      <c r="A23" s="58" t="s">
        <v>402</v>
      </c>
      <c r="B23" s="67">
        <v>42138</v>
      </c>
      <c r="C23" s="58"/>
      <c r="D23" s="35" t="s">
        <v>373</v>
      </c>
      <c r="E23" s="71">
        <v>0</v>
      </c>
      <c r="F23" s="71">
        <v>0</v>
      </c>
      <c r="G23" s="73"/>
    </row>
    <row r="24" spans="1:7" ht="14.45" x14ac:dyDescent="0.35">
      <c r="A24" s="58" t="s">
        <v>403</v>
      </c>
      <c r="B24" s="67">
        <v>42144</v>
      </c>
      <c r="C24" s="58"/>
      <c r="D24" s="35" t="s">
        <v>255</v>
      </c>
      <c r="E24" s="71">
        <v>7200</v>
      </c>
      <c r="F24" s="71">
        <v>0</v>
      </c>
      <c r="G24" s="73"/>
    </row>
    <row r="25" spans="1:7" ht="14.45" x14ac:dyDescent="0.35">
      <c r="A25" s="58" t="s">
        <v>404</v>
      </c>
      <c r="B25" s="67">
        <v>42144</v>
      </c>
      <c r="C25" s="58"/>
      <c r="D25" s="35" t="s">
        <v>373</v>
      </c>
      <c r="E25" s="71">
        <v>0</v>
      </c>
      <c r="F25" s="71">
        <v>0</v>
      </c>
      <c r="G25" s="73"/>
    </row>
    <row r="26" spans="1:7" ht="14.45" x14ac:dyDescent="0.35">
      <c r="A26" s="58" t="s">
        <v>405</v>
      </c>
      <c r="B26" s="67">
        <v>42146</v>
      </c>
      <c r="C26" s="58"/>
      <c r="D26" s="35" t="s">
        <v>255</v>
      </c>
      <c r="E26" s="71">
        <v>10400</v>
      </c>
      <c r="F26" s="71">
        <v>0</v>
      </c>
      <c r="G26" s="73"/>
    </row>
    <row r="27" spans="1:7" ht="14.45" x14ac:dyDescent="0.35">
      <c r="A27" s="58" t="s">
        <v>406</v>
      </c>
      <c r="B27" s="67">
        <v>42228</v>
      </c>
      <c r="C27" s="58"/>
      <c r="D27" s="35" t="s">
        <v>255</v>
      </c>
      <c r="E27" s="71">
        <v>0</v>
      </c>
      <c r="F27" s="71">
        <v>0</v>
      </c>
      <c r="G27" s="73"/>
    </row>
    <row r="28" spans="1:7" ht="14.45" x14ac:dyDescent="0.35">
      <c r="A28" s="58" t="s">
        <v>407</v>
      </c>
      <c r="B28" s="67">
        <v>42202</v>
      </c>
      <c r="C28" s="58"/>
      <c r="D28" s="35" t="s">
        <v>255</v>
      </c>
      <c r="E28" s="71">
        <v>0</v>
      </c>
      <c r="F28" s="71">
        <v>0</v>
      </c>
      <c r="G28" s="73"/>
    </row>
    <row r="29" spans="1:7" ht="14.45" x14ac:dyDescent="0.35">
      <c r="A29" s="58" t="s">
        <v>408</v>
      </c>
      <c r="B29" s="67">
        <v>42187</v>
      </c>
      <c r="C29" s="58"/>
      <c r="D29" s="35" t="s">
        <v>255</v>
      </c>
      <c r="E29" s="71">
        <v>45605</v>
      </c>
      <c r="F29" s="71">
        <v>0</v>
      </c>
      <c r="G29" s="73"/>
    </row>
    <row r="30" spans="1:7" ht="14.45" x14ac:dyDescent="0.35">
      <c r="A30" s="58" t="s">
        <v>409</v>
      </c>
      <c r="B30" s="67">
        <v>42146</v>
      </c>
      <c r="C30" s="58"/>
      <c r="D30" s="35" t="s">
        <v>255</v>
      </c>
      <c r="E30" s="71">
        <v>10400</v>
      </c>
      <c r="F30" s="71">
        <v>0</v>
      </c>
      <c r="G30" s="73"/>
    </row>
    <row r="31" spans="1:7" ht="14.45" x14ac:dyDescent="0.35">
      <c r="A31" s="58" t="s">
        <v>410</v>
      </c>
      <c r="B31" s="67">
        <v>42146</v>
      </c>
      <c r="C31" s="58"/>
      <c r="D31" s="35" t="s">
        <v>255</v>
      </c>
      <c r="E31" s="71">
        <v>14400</v>
      </c>
      <c r="F31" s="71">
        <v>0</v>
      </c>
      <c r="G31" s="73"/>
    </row>
    <row r="32" spans="1:7" ht="14.45" x14ac:dyDescent="0.35">
      <c r="A32" s="58" t="s">
        <v>411</v>
      </c>
      <c r="B32" s="67">
        <v>42146</v>
      </c>
      <c r="C32" s="58"/>
      <c r="D32" s="35" t="s">
        <v>255</v>
      </c>
      <c r="E32" s="71">
        <v>7200</v>
      </c>
      <c r="F32" s="71">
        <v>0</v>
      </c>
      <c r="G32" s="73"/>
    </row>
    <row r="33" spans="1:7" ht="14.45" x14ac:dyDescent="0.35">
      <c r="A33" s="58" t="s">
        <v>412</v>
      </c>
      <c r="B33" s="67">
        <v>42269</v>
      </c>
      <c r="C33" s="58"/>
      <c r="D33" s="35" t="s">
        <v>255</v>
      </c>
      <c r="E33" s="71">
        <v>43776.36</v>
      </c>
      <c r="F33" s="71">
        <v>0</v>
      </c>
      <c r="G33" s="73"/>
    </row>
    <row r="34" spans="1:7" ht="14.45" x14ac:dyDescent="0.35">
      <c r="A34" s="58" t="s">
        <v>413</v>
      </c>
      <c r="B34" s="67">
        <v>42276</v>
      </c>
      <c r="C34" s="58"/>
      <c r="D34" s="35" t="s">
        <v>255</v>
      </c>
      <c r="E34" s="71">
        <v>25000</v>
      </c>
      <c r="F34" s="71">
        <v>0</v>
      </c>
      <c r="G34" s="73"/>
    </row>
    <row r="35" spans="1:7" ht="14.45" x14ac:dyDescent="0.35">
      <c r="A35" s="58" t="s">
        <v>414</v>
      </c>
      <c r="B35" s="67">
        <v>42202</v>
      </c>
      <c r="C35" s="58"/>
      <c r="D35" s="35" t="s">
        <v>255</v>
      </c>
      <c r="E35" s="71">
        <v>0</v>
      </c>
      <c r="F35" s="71">
        <v>0</v>
      </c>
      <c r="G35" s="73"/>
    </row>
    <row r="36" spans="1:7" ht="14.45" x14ac:dyDescent="0.35">
      <c r="A36" s="58" t="s">
        <v>415</v>
      </c>
      <c r="B36" s="68"/>
      <c r="C36" s="58"/>
      <c r="D36" s="35" t="s">
        <v>255</v>
      </c>
      <c r="E36" s="71">
        <v>0</v>
      </c>
      <c r="F36" s="71">
        <v>0</v>
      </c>
      <c r="G36" s="73" t="s">
        <v>380</v>
      </c>
    </row>
    <row r="37" spans="1:7" x14ac:dyDescent="0.25">
      <c r="A37" s="58" t="s">
        <v>416</v>
      </c>
      <c r="B37" s="67">
        <v>42282</v>
      </c>
      <c r="C37" s="58"/>
      <c r="D37" s="35" t="s">
        <v>373</v>
      </c>
      <c r="E37" s="71">
        <v>0</v>
      </c>
      <c r="F37" s="71">
        <v>0</v>
      </c>
      <c r="G37" s="73"/>
    </row>
    <row r="38" spans="1:7" x14ac:dyDescent="0.25">
      <c r="A38" s="58" t="s">
        <v>417</v>
      </c>
      <c r="B38" s="67">
        <v>42286</v>
      </c>
      <c r="C38" s="58"/>
      <c r="D38" s="35" t="s">
        <v>255</v>
      </c>
      <c r="E38" s="71">
        <v>0</v>
      </c>
      <c r="F38" s="71">
        <v>0</v>
      </c>
      <c r="G38" s="73"/>
    </row>
    <row r="39" spans="1:7" x14ac:dyDescent="0.25">
      <c r="A39" s="58" t="s">
        <v>418</v>
      </c>
      <c r="B39" s="67">
        <v>42292</v>
      </c>
      <c r="C39" s="58"/>
      <c r="D39" s="35" t="s">
        <v>255</v>
      </c>
      <c r="E39" s="71">
        <v>0</v>
      </c>
      <c r="F39" s="71">
        <v>0</v>
      </c>
      <c r="G39" s="73"/>
    </row>
    <row r="40" spans="1:7" x14ac:dyDescent="0.25">
      <c r="A40" s="58" t="s">
        <v>419</v>
      </c>
      <c r="B40" s="67">
        <v>42317</v>
      </c>
      <c r="C40" s="58"/>
      <c r="D40" s="35" t="s">
        <v>255</v>
      </c>
      <c r="E40" s="71">
        <v>0</v>
      </c>
      <c r="F40" s="71">
        <v>0</v>
      </c>
      <c r="G40" s="73"/>
    </row>
    <row r="41" spans="1:7" x14ac:dyDescent="0.25">
      <c r="A41" s="58" t="s">
        <v>420</v>
      </c>
      <c r="B41" s="67">
        <v>42320</v>
      </c>
      <c r="C41" s="58"/>
      <c r="D41" s="35" t="s">
        <v>255</v>
      </c>
      <c r="E41" s="71">
        <v>0</v>
      </c>
      <c r="F41" s="71">
        <v>0</v>
      </c>
      <c r="G41" s="73"/>
    </row>
    <row r="42" spans="1:7" x14ac:dyDescent="0.25">
      <c r="A42" s="58" t="s">
        <v>421</v>
      </c>
      <c r="B42" s="67">
        <v>42361</v>
      </c>
      <c r="C42" s="58"/>
      <c r="D42" s="35" t="s">
        <v>255</v>
      </c>
      <c r="E42" s="71">
        <v>0</v>
      </c>
      <c r="F42" s="71">
        <v>0</v>
      </c>
      <c r="G42" s="73"/>
    </row>
    <row r="43" spans="1:7" x14ac:dyDescent="0.25">
      <c r="A43" s="58" t="s">
        <v>422</v>
      </c>
      <c r="B43" s="67">
        <v>42389</v>
      </c>
      <c r="C43" s="58"/>
      <c r="D43" s="35" t="s">
        <v>255</v>
      </c>
      <c r="E43" s="71">
        <v>0</v>
      </c>
      <c r="F43" s="71">
        <v>0</v>
      </c>
      <c r="G43" s="73"/>
    </row>
    <row r="44" spans="1:7" x14ac:dyDescent="0.25">
      <c r="A44" s="58" t="s">
        <v>423</v>
      </c>
      <c r="B44" s="67">
        <v>42401</v>
      </c>
      <c r="C44" s="58"/>
      <c r="D44" s="35" t="s">
        <v>255</v>
      </c>
      <c r="E44" s="71">
        <v>0</v>
      </c>
      <c r="F44" s="71">
        <v>0</v>
      </c>
      <c r="G44" s="73"/>
    </row>
    <row r="45" spans="1:7" x14ac:dyDescent="0.25">
      <c r="A45" s="58" t="s">
        <v>423</v>
      </c>
      <c r="B45" s="67">
        <v>42408</v>
      </c>
      <c r="C45" s="58"/>
      <c r="D45" s="35" t="s">
        <v>255</v>
      </c>
      <c r="E45" s="71">
        <v>0</v>
      </c>
      <c r="F45" s="71">
        <v>0</v>
      </c>
      <c r="G45" s="73"/>
    </row>
    <row r="46" spans="1:7" x14ac:dyDescent="0.25">
      <c r="A46" s="58" t="s">
        <v>424</v>
      </c>
      <c r="B46" s="67">
        <v>42057</v>
      </c>
      <c r="C46" s="58"/>
      <c r="D46" s="35" t="s">
        <v>255</v>
      </c>
      <c r="E46" s="71">
        <v>0</v>
      </c>
      <c r="F46" s="71">
        <v>0</v>
      </c>
      <c r="G46" s="73"/>
    </row>
    <row r="47" spans="1:7" x14ac:dyDescent="0.25">
      <c r="A47" s="58" t="s">
        <v>424</v>
      </c>
      <c r="B47" s="67">
        <v>42418</v>
      </c>
      <c r="C47" s="58"/>
      <c r="D47" s="35" t="s">
        <v>255</v>
      </c>
      <c r="E47" s="71">
        <v>0</v>
      </c>
      <c r="F47" s="71">
        <v>0</v>
      </c>
      <c r="G47" s="73"/>
    </row>
    <row r="48" spans="1:7" x14ac:dyDescent="0.25">
      <c r="A48" s="58" t="s">
        <v>425</v>
      </c>
      <c r="B48" s="67">
        <v>42436</v>
      </c>
      <c r="C48" s="58"/>
      <c r="D48" s="35" t="s">
        <v>255</v>
      </c>
      <c r="E48" s="71">
        <v>0</v>
      </c>
      <c r="F48" s="71">
        <v>0</v>
      </c>
      <c r="G48" s="73"/>
    </row>
    <row r="49" spans="1:7" x14ac:dyDescent="0.25">
      <c r="A49" s="58" t="s">
        <v>426</v>
      </c>
      <c r="B49" s="67">
        <v>42436</v>
      </c>
      <c r="C49" s="58"/>
      <c r="D49" s="35" t="s">
        <v>255</v>
      </c>
      <c r="E49" s="71">
        <v>0</v>
      </c>
      <c r="F49" s="71">
        <v>0</v>
      </c>
      <c r="G49" s="73"/>
    </row>
    <row r="50" spans="1:7" x14ac:dyDescent="0.25">
      <c r="A50" s="58" t="s">
        <v>427</v>
      </c>
      <c r="B50" s="67">
        <v>42433</v>
      </c>
      <c r="C50" s="58"/>
      <c r="D50" s="35" t="s">
        <v>255</v>
      </c>
      <c r="E50" s="71">
        <v>0</v>
      </c>
      <c r="F50" s="71">
        <v>0</v>
      </c>
      <c r="G50" s="73"/>
    </row>
    <row r="51" spans="1:7" x14ac:dyDescent="0.25">
      <c r="A51" s="58" t="s">
        <v>428</v>
      </c>
      <c r="B51" s="68"/>
      <c r="C51" s="58"/>
      <c r="D51" s="35" t="s">
        <v>255</v>
      </c>
      <c r="E51" s="71">
        <v>0</v>
      </c>
      <c r="F51" s="71">
        <v>0</v>
      </c>
      <c r="G51" s="73" t="s">
        <v>380</v>
      </c>
    </row>
    <row r="52" spans="1:7" x14ac:dyDescent="0.25">
      <c r="A52" s="58" t="s">
        <v>429</v>
      </c>
      <c r="B52" s="67">
        <v>42452</v>
      </c>
      <c r="C52" s="58"/>
      <c r="D52" s="35" t="s">
        <v>255</v>
      </c>
      <c r="E52" s="71">
        <v>0</v>
      </c>
      <c r="F52" s="71">
        <v>0</v>
      </c>
      <c r="G52" s="73"/>
    </row>
    <row r="53" spans="1:7" x14ac:dyDescent="0.25">
      <c r="A53" s="58" t="s">
        <v>430</v>
      </c>
      <c r="B53" s="68"/>
      <c r="C53" s="58"/>
      <c r="D53" s="35" t="s">
        <v>255</v>
      </c>
      <c r="E53" s="71">
        <v>0</v>
      </c>
      <c r="F53" s="71">
        <v>0</v>
      </c>
      <c r="G53" s="73" t="s">
        <v>380</v>
      </c>
    </row>
    <row r="54" spans="1:7" x14ac:dyDescent="0.25">
      <c r="A54" s="58" t="s">
        <v>431</v>
      </c>
      <c r="B54" s="67">
        <v>42472</v>
      </c>
      <c r="C54" s="58"/>
      <c r="D54" s="35" t="s">
        <v>255</v>
      </c>
      <c r="E54" s="71">
        <v>0</v>
      </c>
      <c r="F54" s="71">
        <v>0</v>
      </c>
      <c r="G54" s="73" t="s">
        <v>380</v>
      </c>
    </row>
    <row r="55" spans="1:7" x14ac:dyDescent="0.25">
      <c r="A55" s="58" t="s">
        <v>432</v>
      </c>
      <c r="B55" s="67">
        <v>42471</v>
      </c>
      <c r="C55" s="58"/>
      <c r="D55" s="35" t="s">
        <v>255</v>
      </c>
      <c r="E55" s="71">
        <v>0</v>
      </c>
      <c r="F55" s="71">
        <v>0</v>
      </c>
      <c r="G55" s="73" t="s">
        <v>380</v>
      </c>
    </row>
    <row r="56" spans="1:7" x14ac:dyDescent="0.25">
      <c r="A56" s="58" t="s">
        <v>433</v>
      </c>
      <c r="B56" s="67">
        <v>42509</v>
      </c>
      <c r="C56" s="58"/>
      <c r="D56" s="35" t="s">
        <v>255</v>
      </c>
      <c r="E56" s="71">
        <v>0</v>
      </c>
      <c r="F56" s="71">
        <v>0</v>
      </c>
      <c r="G56" s="73"/>
    </row>
    <row r="57" spans="1:7" x14ac:dyDescent="0.25">
      <c r="A57" s="58" t="s">
        <v>434</v>
      </c>
      <c r="B57" s="68"/>
      <c r="C57" s="58"/>
      <c r="D57" s="35" t="s">
        <v>255</v>
      </c>
      <c r="E57" s="71">
        <v>0</v>
      </c>
      <c r="F57" s="71">
        <v>0</v>
      </c>
      <c r="G57" s="73" t="s">
        <v>380</v>
      </c>
    </row>
    <row r="58" spans="1:7" x14ac:dyDescent="0.25">
      <c r="A58" s="58" t="s">
        <v>435</v>
      </c>
      <c r="B58" s="68"/>
      <c r="C58" s="58"/>
      <c r="D58" s="35" t="s">
        <v>255</v>
      </c>
      <c r="E58" s="71">
        <v>0</v>
      </c>
      <c r="F58" s="71">
        <v>0</v>
      </c>
      <c r="G58" s="73" t="s">
        <v>380</v>
      </c>
    </row>
    <row r="59" spans="1:7" x14ac:dyDescent="0.25">
      <c r="A59" s="58" t="s">
        <v>436</v>
      </c>
      <c r="B59" s="67">
        <v>42534</v>
      </c>
      <c r="C59" s="58"/>
      <c r="D59" s="35" t="s">
        <v>255</v>
      </c>
      <c r="E59" s="71">
        <v>0</v>
      </c>
      <c r="F59" s="71">
        <v>0</v>
      </c>
      <c r="G59" s="73"/>
    </row>
    <row r="60" spans="1:7" x14ac:dyDescent="0.25">
      <c r="A60" s="58" t="s">
        <v>437</v>
      </c>
      <c r="B60" s="67">
        <v>42557</v>
      </c>
      <c r="C60" s="58"/>
      <c r="D60" s="35" t="s">
        <v>255</v>
      </c>
      <c r="E60" s="71">
        <v>0</v>
      </c>
      <c r="F60" s="71">
        <v>0</v>
      </c>
      <c r="G60" s="73" t="s">
        <v>380</v>
      </c>
    </row>
    <row r="61" spans="1:7" x14ac:dyDescent="0.25">
      <c r="A61" s="58" t="s">
        <v>435</v>
      </c>
      <c r="B61" s="68"/>
      <c r="C61" s="58"/>
      <c r="D61" s="35" t="s">
        <v>255</v>
      </c>
      <c r="E61" s="71">
        <v>0</v>
      </c>
      <c r="F61" s="71">
        <v>0</v>
      </c>
      <c r="G61" s="73" t="s">
        <v>380</v>
      </c>
    </row>
    <row r="62" spans="1:7" x14ac:dyDescent="0.25">
      <c r="A62" s="58" t="s">
        <v>438</v>
      </c>
      <c r="B62" s="67">
        <v>42607</v>
      </c>
      <c r="C62" s="58"/>
      <c r="D62" s="35" t="s">
        <v>255</v>
      </c>
      <c r="E62" s="71">
        <v>0</v>
      </c>
      <c r="F62" s="71">
        <v>0</v>
      </c>
      <c r="G62" s="73"/>
    </row>
    <row r="63" spans="1:7" x14ac:dyDescent="0.25">
      <c r="A63" s="58" t="s">
        <v>439</v>
      </c>
      <c r="B63" s="67">
        <v>42592</v>
      </c>
      <c r="C63" s="58"/>
      <c r="D63" s="35" t="s">
        <v>255</v>
      </c>
      <c r="E63" s="71">
        <v>0</v>
      </c>
      <c r="F63" s="71">
        <v>0</v>
      </c>
      <c r="G63" s="73"/>
    </row>
    <row r="64" spans="1:7" x14ac:dyDescent="0.25">
      <c r="A64" s="58" t="s">
        <v>440</v>
      </c>
      <c r="B64" s="68"/>
      <c r="C64" s="58"/>
      <c r="D64" s="35" t="s">
        <v>255</v>
      </c>
      <c r="E64" s="71">
        <v>0</v>
      </c>
      <c r="F64" s="71">
        <v>0</v>
      </c>
      <c r="G64" s="73" t="s">
        <v>380</v>
      </c>
    </row>
    <row r="65" spans="1:7" x14ac:dyDescent="0.25">
      <c r="A65" s="58" t="s">
        <v>441</v>
      </c>
      <c r="B65" s="67">
        <v>42613</v>
      </c>
      <c r="C65" s="58"/>
      <c r="D65" s="35" t="s">
        <v>255</v>
      </c>
      <c r="E65" s="71">
        <v>0</v>
      </c>
      <c r="F65" s="71">
        <v>0</v>
      </c>
      <c r="G65" s="73"/>
    </row>
    <row r="66" spans="1:7" x14ac:dyDescent="0.25">
      <c r="A66" s="58" t="s">
        <v>442</v>
      </c>
      <c r="B66" s="67">
        <v>42621</v>
      </c>
      <c r="C66" s="58"/>
      <c r="D66" s="35" t="s">
        <v>255</v>
      </c>
      <c r="E66" s="71">
        <v>0</v>
      </c>
      <c r="F66" s="71">
        <v>0</v>
      </c>
      <c r="G66" s="73"/>
    </row>
    <row r="67" spans="1:7" x14ac:dyDescent="0.25">
      <c r="A67" s="58" t="s">
        <v>443</v>
      </c>
      <c r="B67" s="67">
        <v>42639</v>
      </c>
      <c r="C67" s="58"/>
      <c r="D67" s="35" t="s">
        <v>255</v>
      </c>
      <c r="E67" s="71">
        <v>1192664.76</v>
      </c>
      <c r="F67" s="71">
        <v>0</v>
      </c>
      <c r="G67" s="73"/>
    </row>
    <row r="68" spans="1:7" x14ac:dyDescent="0.25">
      <c r="A68" s="58" t="s">
        <v>444</v>
      </c>
      <c r="B68" s="67">
        <v>42642</v>
      </c>
      <c r="C68" s="58"/>
      <c r="D68" s="35" t="s">
        <v>255</v>
      </c>
      <c r="E68" s="71">
        <v>265573.77</v>
      </c>
      <c r="F68" s="71">
        <v>0</v>
      </c>
      <c r="G68" s="73"/>
    </row>
    <row r="69" spans="1:7" s="44" customFormat="1" x14ac:dyDescent="0.25">
      <c r="B69" s="75"/>
      <c r="D69" s="76"/>
      <c r="E69" s="77">
        <f>SUM(E3:E68)</f>
        <v>1659766.09</v>
      </c>
      <c r="F69" s="77">
        <f>SUM(F3:F68)</f>
        <v>0</v>
      </c>
      <c r="G69" s="7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17" sqref="E17"/>
    </sheetView>
  </sheetViews>
  <sheetFormatPr defaultRowHeight="15" x14ac:dyDescent="0.25"/>
  <sheetData>
    <row r="1" spans="1:7" x14ac:dyDescent="0.35">
      <c r="A1" s="95" t="s">
        <v>375</v>
      </c>
      <c r="B1" s="93"/>
      <c r="C1" s="93"/>
      <c r="D1" s="93"/>
      <c r="E1" s="93"/>
      <c r="F1" s="93"/>
      <c r="G1" s="94"/>
    </row>
    <row r="2" spans="1:7" x14ac:dyDescent="0.35">
      <c r="A2" s="61" t="s">
        <v>365</v>
      </c>
      <c r="B2" s="22"/>
      <c r="C2" s="22"/>
      <c r="D2" s="22"/>
      <c r="E2" s="22"/>
      <c r="F2" s="22"/>
      <c r="G2" s="6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1" sqref="E21"/>
    </sheetView>
  </sheetViews>
  <sheetFormatPr defaultRowHeight="15" x14ac:dyDescent="0.25"/>
  <cols>
    <col min="1" max="1" width="11.140625" bestFit="1" customWidth="1"/>
    <col min="2" max="2" width="13" customWidth="1"/>
    <col min="3" max="3" width="15" bestFit="1" customWidth="1"/>
    <col min="4" max="4" width="12.140625" bestFit="1" customWidth="1"/>
    <col min="5" max="6" width="15.5703125" bestFit="1" customWidth="1"/>
  </cols>
  <sheetData>
    <row r="1" spans="1:6" s="44" customFormat="1" x14ac:dyDescent="0.25">
      <c r="A1" s="96" t="s">
        <v>370</v>
      </c>
      <c r="B1" s="97"/>
      <c r="C1" s="97"/>
      <c r="D1" s="97"/>
      <c r="E1" s="97"/>
      <c r="F1" s="97"/>
    </row>
    <row r="2" spans="1:6" s="91" customFormat="1" ht="45" x14ac:dyDescent="0.25">
      <c r="A2" s="90" t="s">
        <v>366</v>
      </c>
      <c r="B2" s="90" t="s">
        <v>371</v>
      </c>
      <c r="C2" s="90" t="s">
        <v>372</v>
      </c>
      <c r="D2" s="90" t="s">
        <v>367</v>
      </c>
      <c r="E2" s="90" t="s">
        <v>368</v>
      </c>
      <c r="F2" s="90" t="s">
        <v>369</v>
      </c>
    </row>
    <row r="3" spans="1:6" x14ac:dyDescent="0.25">
      <c r="A3" s="58">
        <v>923659863</v>
      </c>
      <c r="B3" s="58">
        <v>2014</v>
      </c>
      <c r="C3" s="58">
        <v>2015</v>
      </c>
      <c r="D3" s="58" t="s">
        <v>261</v>
      </c>
      <c r="E3" s="33">
        <v>0</v>
      </c>
      <c r="F3" s="33">
        <v>0</v>
      </c>
    </row>
    <row r="4" spans="1:6" ht="14.45" x14ac:dyDescent="0.35">
      <c r="A4" s="58">
        <v>923476449</v>
      </c>
      <c r="B4" s="58">
        <v>2013</v>
      </c>
      <c r="C4" s="58">
        <v>2014</v>
      </c>
      <c r="D4" s="58" t="s">
        <v>261</v>
      </c>
      <c r="E4" s="33">
        <v>0</v>
      </c>
      <c r="F4" s="33">
        <v>0</v>
      </c>
    </row>
    <row r="5" spans="1:6" ht="14.45" x14ac:dyDescent="0.35">
      <c r="A5" s="58">
        <v>925739660</v>
      </c>
      <c r="B5" s="58">
        <v>2016</v>
      </c>
      <c r="C5" s="58">
        <v>2016</v>
      </c>
      <c r="D5" s="58" t="s">
        <v>261</v>
      </c>
      <c r="E5" s="33">
        <v>0</v>
      </c>
      <c r="F5" s="33">
        <v>0</v>
      </c>
    </row>
    <row r="6" spans="1:6" ht="14.45" x14ac:dyDescent="0.35">
      <c r="A6" s="58">
        <v>925633167</v>
      </c>
      <c r="B6" s="58">
        <v>2015</v>
      </c>
      <c r="C6" s="58">
        <v>2016</v>
      </c>
      <c r="D6" s="58" t="s">
        <v>255</v>
      </c>
      <c r="E6" s="33">
        <v>7000</v>
      </c>
      <c r="F6" s="33">
        <v>0</v>
      </c>
    </row>
    <row r="7" spans="1:6" ht="14.45" x14ac:dyDescent="0.35">
      <c r="A7" s="58" t="s">
        <v>374</v>
      </c>
      <c r="B7" s="60">
        <v>42548</v>
      </c>
      <c r="C7" s="60">
        <v>42622</v>
      </c>
      <c r="D7" s="58" t="s">
        <v>255</v>
      </c>
      <c r="E7" s="33">
        <v>3664</v>
      </c>
      <c r="F7" s="33">
        <v>0</v>
      </c>
    </row>
    <row r="8" spans="1:6" s="44" customFormat="1" ht="14.45" x14ac:dyDescent="0.35">
      <c r="E8" s="59">
        <f>SUM(E3:E7)</f>
        <v>10664</v>
      </c>
      <c r="F8" s="59">
        <f>SUM(F3:F7)</f>
        <v>0</v>
      </c>
    </row>
    <row r="9" spans="1:6" ht="14.45" x14ac:dyDescent="0.35">
      <c r="E9" s="56"/>
      <c r="F9" s="56"/>
    </row>
    <row r="10" spans="1:6" ht="14.45" x14ac:dyDescent="0.35">
      <c r="E10" s="56"/>
      <c r="F10" s="56"/>
    </row>
    <row r="11" spans="1:6" ht="14.45" x14ac:dyDescent="0.35">
      <c r="E11" s="56"/>
      <c r="F11" s="56"/>
    </row>
    <row r="12" spans="1:6" ht="14.45" x14ac:dyDescent="0.35">
      <c r="E12" s="56"/>
      <c r="F12" s="56"/>
    </row>
    <row r="13" spans="1:6" ht="14.45" x14ac:dyDescent="0.35">
      <c r="E13" s="56"/>
      <c r="F13" s="56"/>
    </row>
    <row r="14" spans="1:6" ht="14.45" x14ac:dyDescent="0.35">
      <c r="E14" s="56"/>
      <c r="F14" s="56"/>
    </row>
    <row r="15" spans="1:6" ht="14.45" x14ac:dyDescent="0.35">
      <c r="E15" s="56"/>
      <c r="F15" s="56"/>
    </row>
    <row r="16" spans="1:6" ht="14.45" x14ac:dyDescent="0.35">
      <c r="E16" s="56"/>
      <c r="F16" s="56"/>
    </row>
    <row r="17" spans="5:6" ht="14.45" x14ac:dyDescent="0.35">
      <c r="E17" s="56"/>
      <c r="F17" s="56"/>
    </row>
    <row r="18" spans="5:6" ht="14.45" x14ac:dyDescent="0.35">
      <c r="E18" s="56"/>
      <c r="F18" s="5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10" sqref="E10"/>
    </sheetView>
  </sheetViews>
  <sheetFormatPr defaultRowHeight="15" x14ac:dyDescent="0.25"/>
  <cols>
    <col min="1" max="1" width="10" bestFit="1" customWidth="1"/>
    <col min="2" max="2" width="13.5703125" customWidth="1"/>
    <col min="3" max="3" width="15" bestFit="1" customWidth="1"/>
    <col min="4" max="4" width="12.140625" bestFit="1" customWidth="1"/>
    <col min="5" max="6" width="15.7109375" bestFit="1" customWidth="1"/>
  </cols>
  <sheetData>
    <row r="1" spans="1:6" x14ac:dyDescent="0.25">
      <c r="A1" s="96" t="s">
        <v>478</v>
      </c>
      <c r="B1" s="97"/>
      <c r="C1" s="97"/>
      <c r="D1" s="97"/>
      <c r="E1" s="97"/>
      <c r="F1" s="97"/>
    </row>
    <row r="2" spans="1:6" s="89" customFormat="1" ht="30" x14ac:dyDescent="0.25">
      <c r="A2" s="90" t="s">
        <v>366</v>
      </c>
      <c r="B2" s="90" t="s">
        <v>371</v>
      </c>
      <c r="C2" s="90" t="s">
        <v>372</v>
      </c>
      <c r="D2" s="90" t="s">
        <v>367</v>
      </c>
      <c r="E2" s="90" t="s">
        <v>368</v>
      </c>
      <c r="F2" s="90" t="s">
        <v>369</v>
      </c>
    </row>
    <row r="3" spans="1:6" x14ac:dyDescent="0.25">
      <c r="A3" s="58">
        <v>923580295</v>
      </c>
      <c r="B3" s="58">
        <v>2015</v>
      </c>
      <c r="C3" s="58">
        <v>2015</v>
      </c>
      <c r="D3" s="58" t="s">
        <v>255</v>
      </c>
      <c r="E3" s="33">
        <v>5500</v>
      </c>
      <c r="F3" s="33">
        <v>0</v>
      </c>
    </row>
    <row r="4" spans="1:6" ht="14.45" x14ac:dyDescent="0.35">
      <c r="A4" s="58">
        <v>923649148</v>
      </c>
      <c r="B4" s="58">
        <v>2014</v>
      </c>
      <c r="C4" s="58">
        <v>2015</v>
      </c>
      <c r="D4" s="58" t="s">
        <v>245</v>
      </c>
      <c r="E4" s="33">
        <v>0</v>
      </c>
      <c r="F4" s="33">
        <v>1829.88</v>
      </c>
    </row>
    <row r="5" spans="1:6" ht="14.45" x14ac:dyDescent="0.35">
      <c r="A5" s="58">
        <v>925663699</v>
      </c>
      <c r="B5" s="58">
        <v>2016</v>
      </c>
      <c r="C5" s="58">
        <v>2016</v>
      </c>
      <c r="D5" s="58" t="s">
        <v>373</v>
      </c>
      <c r="E5" s="33">
        <v>0</v>
      </c>
      <c r="F5" s="33">
        <v>0</v>
      </c>
    </row>
    <row r="6" spans="1:6" ht="14.45" x14ac:dyDescent="0.35">
      <c r="A6" s="58">
        <v>925624560</v>
      </c>
      <c r="B6" s="58">
        <v>2016</v>
      </c>
      <c r="C6" s="58">
        <v>2016</v>
      </c>
      <c r="D6" s="58" t="s">
        <v>255</v>
      </c>
      <c r="E6" s="33">
        <v>5000</v>
      </c>
      <c r="F6" s="33">
        <v>0</v>
      </c>
    </row>
    <row r="7" spans="1:6" s="44" customFormat="1" ht="14.45" x14ac:dyDescent="0.35">
      <c r="E7" s="59">
        <f>SUM(E3:E6)</f>
        <v>10500</v>
      </c>
      <c r="F7" s="59">
        <f>SUM(F3:F4)</f>
        <v>1829.88</v>
      </c>
    </row>
    <row r="8" spans="1:6" ht="14.45" x14ac:dyDescent="0.35">
      <c r="E8" s="56"/>
      <c r="F8" s="56"/>
    </row>
    <row r="9" spans="1:6" ht="14.45" x14ac:dyDescent="0.35">
      <c r="E9" s="56"/>
      <c r="F9" s="56"/>
    </row>
    <row r="10" spans="1:6" ht="14.45" x14ac:dyDescent="0.35">
      <c r="E10" s="56"/>
      <c r="F10" s="56"/>
    </row>
    <row r="11" spans="1:6" ht="14.45" x14ac:dyDescent="0.35">
      <c r="E11" s="56"/>
      <c r="F11" s="56"/>
    </row>
    <row r="12" spans="1:6" ht="14.45" x14ac:dyDescent="0.35">
      <c r="E12" s="56"/>
      <c r="F12" s="56"/>
    </row>
    <row r="13" spans="1:6" ht="14.45" x14ac:dyDescent="0.35">
      <c r="E13" s="56"/>
      <c r="F13" s="56"/>
    </row>
    <row r="14" spans="1:6" ht="14.45" x14ac:dyDescent="0.35">
      <c r="E14" s="56"/>
      <c r="F14" s="56"/>
    </row>
    <row r="15" spans="1:6" ht="14.45" x14ac:dyDescent="0.35">
      <c r="E15" s="56"/>
      <c r="F15" s="56"/>
    </row>
    <row r="16" spans="1:6" ht="14.45" x14ac:dyDescent="0.35">
      <c r="E16" s="56"/>
      <c r="F16" s="56"/>
    </row>
    <row r="17" spans="5:6" ht="14.45" x14ac:dyDescent="0.35">
      <c r="E17" s="56"/>
      <c r="F17" s="56"/>
    </row>
    <row r="18" spans="5:6" ht="14.45" x14ac:dyDescent="0.35">
      <c r="E18" s="56"/>
      <c r="F18" s="56"/>
    </row>
    <row r="19" spans="5:6" ht="14.45" x14ac:dyDescent="0.35">
      <c r="E19" s="56"/>
      <c r="F19" s="56"/>
    </row>
    <row r="20" spans="5:6" ht="14.45" x14ac:dyDescent="0.35">
      <c r="E20" s="56"/>
      <c r="F20" s="56"/>
    </row>
    <row r="21" spans="5:6" ht="14.45" x14ac:dyDescent="0.35">
      <c r="E21" s="56"/>
      <c r="F21" s="56"/>
    </row>
    <row r="22" spans="5:6" ht="14.45" x14ac:dyDescent="0.35">
      <c r="E22" s="56"/>
      <c r="F22" s="5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6" sqref="E6"/>
    </sheetView>
  </sheetViews>
  <sheetFormatPr defaultRowHeight="15" x14ac:dyDescent="0.25"/>
  <cols>
    <col min="6" max="6" width="13" customWidth="1"/>
  </cols>
  <sheetData>
    <row r="1" spans="1:6" s="44" customFormat="1" x14ac:dyDescent="0.35">
      <c r="A1" s="95" t="s">
        <v>379</v>
      </c>
      <c r="B1" s="98"/>
      <c r="C1" s="98"/>
      <c r="D1" s="98"/>
      <c r="E1" s="98"/>
      <c r="F1" s="99"/>
    </row>
    <row r="2" spans="1:6" x14ac:dyDescent="0.35">
      <c r="A2" s="63" t="s">
        <v>365</v>
      </c>
      <c r="B2" s="64"/>
      <c r="C2" s="64"/>
      <c r="D2" s="64"/>
      <c r="E2" s="64"/>
      <c r="F2" s="65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" sqref="A2:D2"/>
    </sheetView>
  </sheetViews>
  <sheetFormatPr defaultRowHeight="15" x14ac:dyDescent="0.25"/>
  <cols>
    <col min="1" max="1" width="14.42578125" bestFit="1" customWidth="1"/>
    <col min="2" max="2" width="16.28515625" bestFit="1" customWidth="1"/>
    <col min="3" max="3" width="28.28515625" customWidth="1"/>
    <col min="4" max="4" width="18.85546875" customWidth="1"/>
  </cols>
  <sheetData>
    <row r="1" spans="1:4" ht="14.45" x14ac:dyDescent="0.35">
      <c r="A1" s="100" t="s">
        <v>361</v>
      </c>
      <c r="B1" s="101"/>
      <c r="C1" s="101"/>
      <c r="D1" s="102"/>
    </row>
    <row r="2" spans="1:4" ht="14.45" x14ac:dyDescent="0.35">
      <c r="A2" s="26" t="s">
        <v>358</v>
      </c>
      <c r="B2" s="26" t="s">
        <v>238</v>
      </c>
      <c r="C2" s="26" t="s">
        <v>359</v>
      </c>
      <c r="D2" s="26" t="s">
        <v>360</v>
      </c>
    </row>
    <row r="3" spans="1:4" ht="14.45" x14ac:dyDescent="0.35">
      <c r="A3" s="24">
        <v>140023716</v>
      </c>
      <c r="B3" s="25">
        <v>41660</v>
      </c>
      <c r="C3" s="24" t="s">
        <v>355</v>
      </c>
      <c r="D3" s="27">
        <v>496.95</v>
      </c>
    </row>
    <row r="4" spans="1:4" ht="14.45" x14ac:dyDescent="0.35">
      <c r="A4" s="24">
        <v>140067812</v>
      </c>
      <c r="B4" s="25">
        <v>41799</v>
      </c>
      <c r="C4" s="24" t="s">
        <v>355</v>
      </c>
      <c r="D4" s="27">
        <v>2557.6</v>
      </c>
    </row>
    <row r="5" spans="1:4" ht="14.45" x14ac:dyDescent="0.35">
      <c r="A5" s="24">
        <v>140117545</v>
      </c>
      <c r="B5" s="25">
        <v>41926</v>
      </c>
      <c r="C5" s="24" t="s">
        <v>355</v>
      </c>
      <c r="D5" s="27">
        <v>2056.02</v>
      </c>
    </row>
    <row r="6" spans="1:4" ht="14.45" x14ac:dyDescent="0.35">
      <c r="A6" s="24">
        <v>140133399</v>
      </c>
      <c r="B6" s="25">
        <v>41961</v>
      </c>
      <c r="C6" s="24" t="s">
        <v>355</v>
      </c>
      <c r="D6" s="27">
        <v>132.4</v>
      </c>
    </row>
    <row r="7" spans="1:4" ht="14.45" x14ac:dyDescent="0.35">
      <c r="A7" s="24">
        <v>140141244</v>
      </c>
      <c r="B7" s="25">
        <v>41978</v>
      </c>
      <c r="C7" s="24" t="s">
        <v>355</v>
      </c>
      <c r="D7" s="27">
        <v>4865.1400000000003</v>
      </c>
    </row>
    <row r="8" spans="1:4" ht="14.45" x14ac:dyDescent="0.35">
      <c r="A8" s="24">
        <v>150014905</v>
      </c>
      <c r="B8" s="25">
        <v>41989</v>
      </c>
      <c r="C8" s="24" t="s">
        <v>355</v>
      </c>
      <c r="D8" s="27">
        <v>1141.8599999999999</v>
      </c>
    </row>
    <row r="9" spans="1:4" ht="14.45" x14ac:dyDescent="0.35">
      <c r="A9" s="24">
        <v>150014910</v>
      </c>
      <c r="B9" s="25">
        <v>42033</v>
      </c>
      <c r="C9" s="24" t="s">
        <v>355</v>
      </c>
      <c r="D9" s="27">
        <v>724.5</v>
      </c>
    </row>
    <row r="10" spans="1:4" ht="14.45" x14ac:dyDescent="0.35">
      <c r="A10" s="24">
        <v>150024385</v>
      </c>
      <c r="B10" s="25">
        <v>42066</v>
      </c>
      <c r="C10" s="24" t="s">
        <v>356</v>
      </c>
      <c r="D10" s="27">
        <v>0</v>
      </c>
    </row>
    <row r="11" spans="1:4" ht="14.45" x14ac:dyDescent="0.35">
      <c r="A11" s="24">
        <v>150024715</v>
      </c>
      <c r="B11" s="25">
        <v>42066</v>
      </c>
      <c r="C11" s="24" t="s">
        <v>355</v>
      </c>
      <c r="D11" s="27">
        <v>1147.4000000000001</v>
      </c>
    </row>
    <row r="12" spans="1:4" ht="14.45" x14ac:dyDescent="0.35">
      <c r="A12" s="24">
        <v>150047856</v>
      </c>
      <c r="B12" s="25">
        <v>42091</v>
      </c>
      <c r="C12" s="24" t="s">
        <v>355</v>
      </c>
      <c r="D12" s="27">
        <v>1679.25</v>
      </c>
    </row>
    <row r="13" spans="1:4" ht="14.45" x14ac:dyDescent="0.35">
      <c r="A13" s="24">
        <v>150047859</v>
      </c>
      <c r="B13" s="25">
        <v>42093</v>
      </c>
      <c r="C13" s="24" t="s">
        <v>355</v>
      </c>
      <c r="D13" s="27">
        <v>2359.2600000000002</v>
      </c>
    </row>
    <row r="14" spans="1:4" ht="14.45" x14ac:dyDescent="0.35">
      <c r="A14" s="24">
        <v>150055182</v>
      </c>
      <c r="B14" s="25">
        <v>42107</v>
      </c>
      <c r="C14" s="24" t="s">
        <v>355</v>
      </c>
      <c r="D14" s="27">
        <v>2302.4899999999998</v>
      </c>
    </row>
    <row r="15" spans="1:4" ht="14.45" x14ac:dyDescent="0.35">
      <c r="A15" s="24">
        <v>150074890</v>
      </c>
      <c r="B15" s="25">
        <v>42171</v>
      </c>
      <c r="C15" s="24" t="s">
        <v>355</v>
      </c>
      <c r="D15" s="27">
        <v>1547.4</v>
      </c>
    </row>
    <row r="16" spans="1:4" ht="14.45" x14ac:dyDescent="0.35">
      <c r="A16" s="24">
        <v>150084228</v>
      </c>
      <c r="B16" s="25">
        <v>42191</v>
      </c>
      <c r="C16" s="24" t="s">
        <v>355</v>
      </c>
      <c r="D16" s="27">
        <v>2983.02</v>
      </c>
    </row>
    <row r="17" spans="1:4" ht="14.45" x14ac:dyDescent="0.35">
      <c r="A17" s="24">
        <v>150086578</v>
      </c>
      <c r="B17" s="25">
        <v>42223</v>
      </c>
      <c r="C17" s="24" t="s">
        <v>355</v>
      </c>
      <c r="D17" s="27">
        <v>1335.4</v>
      </c>
    </row>
    <row r="18" spans="1:4" ht="14.45" x14ac:dyDescent="0.35">
      <c r="A18" s="24">
        <v>150088494</v>
      </c>
      <c r="B18" s="25">
        <v>42223</v>
      </c>
      <c r="C18" s="24" t="s">
        <v>355</v>
      </c>
      <c r="D18" s="27">
        <v>2567.7600000000002</v>
      </c>
    </row>
    <row r="19" spans="1:4" ht="14.45" x14ac:dyDescent="0.35">
      <c r="A19" s="24">
        <v>150108904</v>
      </c>
      <c r="B19" s="25">
        <v>42262</v>
      </c>
      <c r="C19" s="24" t="s">
        <v>355</v>
      </c>
      <c r="D19" s="27">
        <v>1147.4000000000001</v>
      </c>
    </row>
    <row r="20" spans="1:4" ht="14.45" x14ac:dyDescent="0.35">
      <c r="A20" s="24">
        <v>150119457</v>
      </c>
      <c r="B20" s="25">
        <v>42304</v>
      </c>
      <c r="C20" s="24" t="s">
        <v>355</v>
      </c>
      <c r="D20" s="27">
        <v>4578.71</v>
      </c>
    </row>
    <row r="21" spans="1:4" ht="14.45" x14ac:dyDescent="0.35">
      <c r="A21" s="24">
        <v>150139641</v>
      </c>
      <c r="B21" s="25">
        <v>42353</v>
      </c>
      <c r="C21" s="24" t="s">
        <v>355</v>
      </c>
      <c r="D21" s="27">
        <v>2694.91</v>
      </c>
    </row>
    <row r="22" spans="1:4" ht="14.45" x14ac:dyDescent="0.35">
      <c r="A22" s="24">
        <v>160004654</v>
      </c>
      <c r="B22" s="25">
        <v>42353</v>
      </c>
      <c r="C22" s="24" t="s">
        <v>355</v>
      </c>
      <c r="D22" s="27">
        <v>1063.6099999999999</v>
      </c>
    </row>
    <row r="23" spans="1:4" ht="14.45" x14ac:dyDescent="0.35">
      <c r="A23" s="24">
        <v>160008020</v>
      </c>
      <c r="B23" s="25">
        <v>42383</v>
      </c>
      <c r="C23" s="24" t="s">
        <v>355</v>
      </c>
      <c r="D23" s="27">
        <v>897.4</v>
      </c>
    </row>
    <row r="24" spans="1:4" ht="14.45" x14ac:dyDescent="0.35">
      <c r="A24" s="24">
        <v>160009795</v>
      </c>
      <c r="B24" s="25">
        <v>42383</v>
      </c>
      <c r="C24" s="24" t="s">
        <v>356</v>
      </c>
      <c r="D24" s="27">
        <v>0</v>
      </c>
    </row>
    <row r="25" spans="1:4" ht="14.45" x14ac:dyDescent="0.35">
      <c r="A25" s="24">
        <v>160012189</v>
      </c>
      <c r="B25" s="25">
        <v>42395</v>
      </c>
      <c r="C25" s="24" t="s">
        <v>355</v>
      </c>
      <c r="D25" s="27">
        <v>372.4</v>
      </c>
    </row>
    <row r="26" spans="1:4" ht="14.45" x14ac:dyDescent="0.35">
      <c r="A26" s="24">
        <v>160012207</v>
      </c>
      <c r="B26" s="25">
        <v>42396</v>
      </c>
      <c r="C26" s="24" t="s">
        <v>355</v>
      </c>
      <c r="D26" s="27">
        <v>1270.45</v>
      </c>
    </row>
    <row r="27" spans="1:4" ht="14.45" x14ac:dyDescent="0.35">
      <c r="A27" s="24">
        <v>160013342</v>
      </c>
      <c r="B27" s="25">
        <v>42397</v>
      </c>
      <c r="C27" s="24" t="s">
        <v>355</v>
      </c>
      <c r="D27" s="27">
        <v>1310.4100000000001</v>
      </c>
    </row>
    <row r="28" spans="1:4" ht="14.45" x14ac:dyDescent="0.35">
      <c r="A28" s="24">
        <v>160020238</v>
      </c>
      <c r="B28" s="25">
        <v>42402</v>
      </c>
      <c r="C28" s="24" t="s">
        <v>355</v>
      </c>
      <c r="D28" s="27">
        <v>3283.88</v>
      </c>
    </row>
    <row r="29" spans="1:4" ht="14.45" x14ac:dyDescent="0.35">
      <c r="A29" s="24">
        <v>160015804</v>
      </c>
      <c r="B29" s="25">
        <v>42408</v>
      </c>
      <c r="C29" s="24" t="s">
        <v>355</v>
      </c>
      <c r="D29" s="27">
        <v>747.4</v>
      </c>
    </row>
    <row r="30" spans="1:4" ht="14.45" x14ac:dyDescent="0.35">
      <c r="A30" s="24">
        <v>160039925</v>
      </c>
      <c r="B30" s="25">
        <v>42466</v>
      </c>
      <c r="C30" s="24" t="s">
        <v>357</v>
      </c>
      <c r="D30" s="27">
        <v>2555.69</v>
      </c>
    </row>
    <row r="31" spans="1:4" ht="14.45" x14ac:dyDescent="0.35">
      <c r="A31" s="24">
        <v>160042493</v>
      </c>
      <c r="B31" s="25">
        <v>42474</v>
      </c>
      <c r="C31" s="24" t="s">
        <v>355</v>
      </c>
      <c r="D31" s="27">
        <v>3057.03</v>
      </c>
    </row>
    <row r="32" spans="1:4" ht="14.45" x14ac:dyDescent="0.35">
      <c r="A32" s="24">
        <v>160051755</v>
      </c>
      <c r="B32" s="25">
        <v>42492</v>
      </c>
      <c r="C32" s="24" t="s">
        <v>355</v>
      </c>
      <c r="D32" s="27">
        <v>5368.04</v>
      </c>
    </row>
    <row r="33" spans="1:4" ht="14.45" x14ac:dyDescent="0.35">
      <c r="A33" s="24">
        <v>160051755</v>
      </c>
      <c r="B33" s="25">
        <v>42492</v>
      </c>
      <c r="C33" s="24" t="s">
        <v>355</v>
      </c>
      <c r="D33" s="27">
        <v>5368.04</v>
      </c>
    </row>
    <row r="34" spans="1:4" ht="14.45" x14ac:dyDescent="0.35">
      <c r="A34" s="24">
        <v>160057647</v>
      </c>
      <c r="B34" s="25">
        <v>42509</v>
      </c>
      <c r="C34" s="24" t="s">
        <v>355</v>
      </c>
      <c r="D34" s="27">
        <v>1447.4</v>
      </c>
    </row>
    <row r="35" spans="1:4" ht="14.45" x14ac:dyDescent="0.35">
      <c r="A35" s="24">
        <v>160096858</v>
      </c>
      <c r="B35" s="25">
        <v>42545</v>
      </c>
      <c r="C35" s="24" t="s">
        <v>357</v>
      </c>
      <c r="D35" s="27">
        <v>2501</v>
      </c>
    </row>
    <row r="36" spans="1:4" ht="14.45" x14ac:dyDescent="0.35">
      <c r="A36" s="24">
        <v>160096837</v>
      </c>
      <c r="B36" s="25">
        <v>42548</v>
      </c>
      <c r="C36" s="24" t="s">
        <v>355</v>
      </c>
      <c r="D36" s="27">
        <v>800</v>
      </c>
    </row>
    <row r="37" spans="1:4" x14ac:dyDescent="0.25">
      <c r="D37" s="28">
        <f>SUM(D3:D36)</f>
        <v>66360.22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7" sqref="F7"/>
    </sheetView>
  </sheetViews>
  <sheetFormatPr defaultRowHeight="15" x14ac:dyDescent="0.25"/>
  <sheetData>
    <row r="1" spans="1:6" x14ac:dyDescent="0.35">
      <c r="A1" s="79" t="s">
        <v>445</v>
      </c>
      <c r="B1" s="79"/>
      <c r="C1" s="79"/>
      <c r="D1" s="79"/>
      <c r="E1" s="79"/>
      <c r="F1" s="79"/>
    </row>
    <row r="2" spans="1:6" x14ac:dyDescent="0.35">
      <c r="A2" s="10" t="s">
        <v>365</v>
      </c>
      <c r="B2" s="10"/>
      <c r="C2" s="10"/>
      <c r="D2" s="10"/>
      <c r="E2" s="10"/>
      <c r="F2" s="1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opLeftCell="A184" workbookViewId="0">
      <selection activeCell="M123" sqref="M123"/>
    </sheetView>
  </sheetViews>
  <sheetFormatPr defaultRowHeight="15" x14ac:dyDescent="0.25"/>
  <cols>
    <col min="1" max="1" width="11.140625" style="23" bestFit="1" customWidth="1"/>
    <col min="2" max="2" width="17" customWidth="1"/>
    <col min="3" max="3" width="15" customWidth="1"/>
    <col min="4" max="4" width="18.140625" style="39" customWidth="1"/>
    <col min="5" max="5" width="11.5703125" style="23" bestFit="1" customWidth="1"/>
    <col min="6" max="6" width="11.85546875" customWidth="1"/>
  </cols>
  <sheetData>
    <row r="1" spans="1:6" x14ac:dyDescent="0.35">
      <c r="A1" s="103" t="s">
        <v>362</v>
      </c>
      <c r="B1" s="103"/>
      <c r="C1" s="103"/>
      <c r="D1" s="103"/>
      <c r="E1" s="103"/>
      <c r="F1" s="103"/>
    </row>
    <row r="2" spans="1:6" s="23" customFormat="1" x14ac:dyDescent="0.35">
      <c r="A2" s="26" t="s">
        <v>1</v>
      </c>
      <c r="B2" s="26" t="s">
        <v>2</v>
      </c>
      <c r="C2" s="26" t="s">
        <v>3</v>
      </c>
      <c r="D2" s="54" t="s">
        <v>30</v>
      </c>
      <c r="E2" s="26" t="s">
        <v>4</v>
      </c>
      <c r="F2" s="26" t="s">
        <v>5</v>
      </c>
    </row>
    <row r="3" spans="1:6" x14ac:dyDescent="0.35">
      <c r="A3" s="35" t="s">
        <v>7</v>
      </c>
      <c r="B3" s="34">
        <v>41647</v>
      </c>
      <c r="C3" s="35" t="s">
        <v>6</v>
      </c>
      <c r="D3" s="38" t="s">
        <v>31</v>
      </c>
      <c r="E3" s="35" t="s">
        <v>124</v>
      </c>
      <c r="F3" s="33">
        <v>1850</v>
      </c>
    </row>
    <row r="4" spans="1:6" x14ac:dyDescent="0.35">
      <c r="A4" s="35">
        <v>80817</v>
      </c>
      <c r="B4" s="34">
        <v>41668</v>
      </c>
      <c r="C4" s="35" t="s">
        <v>8</v>
      </c>
      <c r="D4" s="38" t="s">
        <v>31</v>
      </c>
      <c r="E4" s="35" t="s">
        <v>95</v>
      </c>
      <c r="F4" s="33">
        <v>500</v>
      </c>
    </row>
    <row r="5" spans="1:6" x14ac:dyDescent="0.35">
      <c r="A5" s="35">
        <v>115315</v>
      </c>
      <c r="B5" s="34">
        <v>41692</v>
      </c>
      <c r="C5" s="35" t="s">
        <v>9</v>
      </c>
      <c r="D5" s="38" t="s">
        <v>31</v>
      </c>
      <c r="E5" s="35" t="s">
        <v>95</v>
      </c>
      <c r="F5" s="33">
        <v>140</v>
      </c>
    </row>
    <row r="6" spans="1:6" x14ac:dyDescent="0.35">
      <c r="A6" s="35">
        <v>115956</v>
      </c>
      <c r="B6" s="34">
        <v>41677</v>
      </c>
      <c r="C6" s="35" t="s">
        <v>10</v>
      </c>
      <c r="D6" s="38" t="s">
        <v>31</v>
      </c>
      <c r="E6" s="35" t="s">
        <v>95</v>
      </c>
      <c r="F6" s="33">
        <v>180</v>
      </c>
    </row>
    <row r="7" spans="1:6" x14ac:dyDescent="0.35">
      <c r="A7" s="35">
        <v>196825</v>
      </c>
      <c r="B7" s="34">
        <v>41716</v>
      </c>
      <c r="C7" s="35" t="s">
        <v>11</v>
      </c>
      <c r="D7" s="38" t="s">
        <v>31</v>
      </c>
      <c r="E7" s="35" t="s">
        <v>95</v>
      </c>
      <c r="F7" s="33">
        <v>500</v>
      </c>
    </row>
    <row r="8" spans="1:6" x14ac:dyDescent="0.35">
      <c r="A8" s="35">
        <v>197062</v>
      </c>
      <c r="B8" s="34">
        <v>41715</v>
      </c>
      <c r="C8" s="35" t="s">
        <v>12</v>
      </c>
      <c r="D8" s="38" t="s">
        <v>31</v>
      </c>
      <c r="E8" s="35"/>
      <c r="F8" s="33">
        <v>33.450000000000003</v>
      </c>
    </row>
    <row r="9" spans="1:6" x14ac:dyDescent="0.35">
      <c r="A9" s="35">
        <v>222312</v>
      </c>
      <c r="B9" s="34">
        <v>41734</v>
      </c>
      <c r="C9" s="35" t="s">
        <v>25</v>
      </c>
      <c r="D9" s="38" t="s">
        <v>31</v>
      </c>
      <c r="E9" s="35" t="s">
        <v>95</v>
      </c>
      <c r="F9" s="33">
        <v>3440.88</v>
      </c>
    </row>
    <row r="10" spans="1:6" x14ac:dyDescent="0.35">
      <c r="A10" s="35"/>
      <c r="B10" s="34"/>
      <c r="C10" s="35" t="s">
        <v>42</v>
      </c>
      <c r="D10" s="38" t="s">
        <v>24</v>
      </c>
      <c r="E10" s="35"/>
      <c r="F10" s="33"/>
    </row>
    <row r="11" spans="1:6" x14ac:dyDescent="0.35">
      <c r="A11" s="35"/>
      <c r="B11" s="34"/>
      <c r="C11" s="35" t="s">
        <v>26</v>
      </c>
      <c r="D11" s="38" t="s">
        <v>31</v>
      </c>
      <c r="E11" s="35"/>
      <c r="F11" s="33">
        <v>155</v>
      </c>
    </row>
    <row r="12" spans="1:6" x14ac:dyDescent="0.35">
      <c r="A12" s="35"/>
      <c r="B12" s="34"/>
      <c r="C12" s="35" t="s">
        <v>27</v>
      </c>
      <c r="D12" s="38" t="s">
        <v>31</v>
      </c>
      <c r="E12" s="35"/>
      <c r="F12" s="33">
        <v>353.35</v>
      </c>
    </row>
    <row r="13" spans="1:6" x14ac:dyDescent="0.35">
      <c r="A13" s="35">
        <v>192760</v>
      </c>
      <c r="B13" s="34">
        <v>41719</v>
      </c>
      <c r="C13" s="35" t="s">
        <v>29</v>
      </c>
      <c r="D13" s="38" t="s">
        <v>31</v>
      </c>
      <c r="E13" s="35"/>
      <c r="F13" s="33">
        <v>925</v>
      </c>
    </row>
    <row r="14" spans="1:6" x14ac:dyDescent="0.35">
      <c r="A14" s="35"/>
      <c r="B14" s="35"/>
      <c r="C14" s="35" t="s">
        <v>28</v>
      </c>
      <c r="D14" s="38" t="s">
        <v>31</v>
      </c>
      <c r="E14" s="35"/>
      <c r="F14" s="33">
        <v>500</v>
      </c>
    </row>
    <row r="15" spans="1:6" x14ac:dyDescent="0.35">
      <c r="A15" s="35">
        <v>60236</v>
      </c>
      <c r="B15" s="34">
        <v>41680</v>
      </c>
      <c r="C15" s="35" t="s">
        <v>15</v>
      </c>
      <c r="D15" s="38" t="s">
        <v>31</v>
      </c>
      <c r="E15" s="35" t="s">
        <v>124</v>
      </c>
      <c r="F15" s="33">
        <v>1850</v>
      </c>
    </row>
    <row r="16" spans="1:6" x14ac:dyDescent="0.35">
      <c r="A16" s="35">
        <v>171422</v>
      </c>
      <c r="B16" s="34">
        <v>41712</v>
      </c>
      <c r="C16" s="35" t="s">
        <v>16</v>
      </c>
      <c r="D16" s="38" t="s">
        <v>31</v>
      </c>
      <c r="E16" s="35" t="s">
        <v>124</v>
      </c>
      <c r="F16" s="33">
        <v>1850</v>
      </c>
    </row>
    <row r="17" spans="1:6" x14ac:dyDescent="0.35">
      <c r="A17" s="35">
        <v>220720</v>
      </c>
      <c r="B17" s="34">
        <v>41755</v>
      </c>
      <c r="C17" s="35" t="s">
        <v>33</v>
      </c>
      <c r="D17" s="38" t="s">
        <v>31</v>
      </c>
      <c r="E17" s="35" t="s">
        <v>43</v>
      </c>
      <c r="F17" s="33">
        <v>925</v>
      </c>
    </row>
    <row r="18" spans="1:6" x14ac:dyDescent="0.35">
      <c r="A18" s="35"/>
      <c r="B18" s="34"/>
      <c r="C18" s="35" t="s">
        <v>17</v>
      </c>
      <c r="D18" s="38" t="s">
        <v>31</v>
      </c>
      <c r="E18" s="35"/>
      <c r="F18" s="33">
        <v>375</v>
      </c>
    </row>
    <row r="19" spans="1:6" x14ac:dyDescent="0.35">
      <c r="A19" s="35"/>
      <c r="B19" s="34"/>
      <c r="C19" s="35" t="s">
        <v>34</v>
      </c>
      <c r="D19" s="38" t="s">
        <v>31</v>
      </c>
      <c r="E19" s="35"/>
      <c r="F19" s="33">
        <v>1754.16</v>
      </c>
    </row>
    <row r="20" spans="1:6" x14ac:dyDescent="0.35">
      <c r="A20" s="35">
        <v>242591</v>
      </c>
      <c r="B20" s="34">
        <v>41703</v>
      </c>
      <c r="C20" s="35" t="s">
        <v>18</v>
      </c>
      <c r="D20" s="38" t="s">
        <v>31</v>
      </c>
      <c r="E20" s="35" t="s">
        <v>95</v>
      </c>
      <c r="F20" s="33">
        <v>900</v>
      </c>
    </row>
    <row r="21" spans="1:6" x14ac:dyDescent="0.35">
      <c r="A21" s="35">
        <v>273347</v>
      </c>
      <c r="B21" s="34">
        <v>41732</v>
      </c>
      <c r="C21" s="35" t="s">
        <v>19</v>
      </c>
      <c r="D21" s="38" t="s">
        <v>31</v>
      </c>
      <c r="E21" s="35" t="s">
        <v>95</v>
      </c>
      <c r="F21" s="33">
        <v>520</v>
      </c>
    </row>
    <row r="22" spans="1:6" x14ac:dyDescent="0.35">
      <c r="A22" s="35">
        <v>270943</v>
      </c>
      <c r="B22" s="34">
        <v>41781</v>
      </c>
      <c r="C22" s="35" t="s">
        <v>20</v>
      </c>
      <c r="D22" s="38" t="s">
        <v>31</v>
      </c>
      <c r="E22" s="35" t="s">
        <v>124</v>
      </c>
      <c r="F22" s="33">
        <v>1850</v>
      </c>
    </row>
    <row r="23" spans="1:6" x14ac:dyDescent="0.35">
      <c r="A23" s="35">
        <v>276626</v>
      </c>
      <c r="B23" s="34">
        <v>41786</v>
      </c>
      <c r="C23" s="35" t="s">
        <v>21</v>
      </c>
      <c r="D23" s="38" t="s">
        <v>31</v>
      </c>
      <c r="E23" s="35" t="s">
        <v>124</v>
      </c>
      <c r="F23" s="33">
        <v>1850</v>
      </c>
    </row>
    <row r="24" spans="1:6" x14ac:dyDescent="0.35">
      <c r="A24" s="35">
        <v>281906</v>
      </c>
      <c r="B24" s="34">
        <v>41723</v>
      </c>
      <c r="C24" s="35" t="s">
        <v>22</v>
      </c>
      <c r="D24" s="38" t="s">
        <v>31</v>
      </c>
      <c r="E24" s="35" t="s">
        <v>124</v>
      </c>
      <c r="F24" s="33">
        <v>1850</v>
      </c>
    </row>
    <row r="25" spans="1:6" x14ac:dyDescent="0.35">
      <c r="A25" s="35">
        <v>281868</v>
      </c>
      <c r="B25" s="34">
        <v>41789</v>
      </c>
      <c r="C25" s="35" t="s">
        <v>23</v>
      </c>
      <c r="D25" s="38" t="s">
        <v>31</v>
      </c>
      <c r="E25" s="35" t="s">
        <v>124</v>
      </c>
      <c r="F25" s="33">
        <v>1850</v>
      </c>
    </row>
    <row r="26" spans="1:6" x14ac:dyDescent="0.35">
      <c r="A26" s="35">
        <v>273553</v>
      </c>
      <c r="B26" s="34">
        <v>41762</v>
      </c>
      <c r="C26" s="35" t="s">
        <v>35</v>
      </c>
      <c r="D26" s="38" t="s">
        <v>31</v>
      </c>
      <c r="E26" s="35" t="s">
        <v>95</v>
      </c>
      <c r="F26" s="33">
        <v>115.59</v>
      </c>
    </row>
    <row r="27" spans="1:6" x14ac:dyDescent="0.35">
      <c r="A27" s="35">
        <v>287508</v>
      </c>
      <c r="B27" s="34">
        <v>41778</v>
      </c>
      <c r="C27" s="35" t="s">
        <v>36</v>
      </c>
      <c r="D27" s="38" t="s">
        <v>24</v>
      </c>
      <c r="E27" s="35"/>
      <c r="F27" s="33"/>
    </row>
    <row r="28" spans="1:6" x14ac:dyDescent="0.35">
      <c r="A28" s="35">
        <v>287526</v>
      </c>
      <c r="B28" s="34">
        <v>41776</v>
      </c>
      <c r="C28" s="35" t="s">
        <v>37</v>
      </c>
      <c r="D28" s="38" t="s">
        <v>31</v>
      </c>
      <c r="E28" s="35" t="s">
        <v>95</v>
      </c>
      <c r="F28" s="33">
        <v>100</v>
      </c>
    </row>
    <row r="29" spans="1:6" x14ac:dyDescent="0.35">
      <c r="A29" s="35">
        <v>302867</v>
      </c>
      <c r="B29" s="34">
        <v>41785</v>
      </c>
      <c r="C29" s="35" t="s">
        <v>38</v>
      </c>
      <c r="D29" s="38" t="s">
        <v>31</v>
      </c>
      <c r="E29" s="35" t="s">
        <v>95</v>
      </c>
      <c r="F29" s="33">
        <v>400</v>
      </c>
    </row>
    <row r="30" spans="1:6" x14ac:dyDescent="0.35">
      <c r="A30" s="35">
        <v>302870</v>
      </c>
      <c r="B30" s="34">
        <v>41790</v>
      </c>
      <c r="C30" s="35" t="s">
        <v>39</v>
      </c>
      <c r="D30" s="38" t="s">
        <v>31</v>
      </c>
      <c r="E30" s="35"/>
      <c r="F30" s="33">
        <v>314.14999999999998</v>
      </c>
    </row>
    <row r="31" spans="1:6" x14ac:dyDescent="0.35">
      <c r="A31" s="35">
        <v>322758</v>
      </c>
      <c r="B31" s="34">
        <v>41783</v>
      </c>
      <c r="C31" s="35" t="s">
        <v>40</v>
      </c>
      <c r="D31" s="38" t="s">
        <v>31</v>
      </c>
      <c r="E31" s="35" t="s">
        <v>43</v>
      </c>
      <c r="F31" s="33">
        <v>3774</v>
      </c>
    </row>
    <row r="32" spans="1:6" x14ac:dyDescent="0.35">
      <c r="A32" s="35"/>
      <c r="B32" s="35"/>
      <c r="C32" s="35" t="s">
        <v>42</v>
      </c>
      <c r="D32" s="38" t="s">
        <v>24</v>
      </c>
      <c r="E32" s="35"/>
      <c r="F32" s="33"/>
    </row>
    <row r="33" spans="1:6" x14ac:dyDescent="0.35">
      <c r="A33" s="35"/>
      <c r="B33" s="35"/>
      <c r="C33" s="35" t="s">
        <v>41</v>
      </c>
      <c r="D33" s="38" t="s">
        <v>31</v>
      </c>
      <c r="E33" s="35"/>
      <c r="F33" s="33">
        <v>1750</v>
      </c>
    </row>
    <row r="34" spans="1:6" x14ac:dyDescent="0.35">
      <c r="A34" s="35"/>
      <c r="B34" s="35"/>
      <c r="C34" s="35" t="s">
        <v>33</v>
      </c>
      <c r="D34" s="38" t="s">
        <v>31</v>
      </c>
      <c r="E34" s="35"/>
      <c r="F34" s="33">
        <v>2634</v>
      </c>
    </row>
    <row r="35" spans="1:6" x14ac:dyDescent="0.35">
      <c r="A35" s="35">
        <v>329680</v>
      </c>
      <c r="B35" s="34">
        <v>41788</v>
      </c>
      <c r="C35" s="35" t="s">
        <v>54</v>
      </c>
      <c r="D35" s="38" t="s">
        <v>31</v>
      </c>
      <c r="E35" s="35" t="s">
        <v>124</v>
      </c>
      <c r="F35" s="33">
        <v>1850</v>
      </c>
    </row>
    <row r="36" spans="1:6" x14ac:dyDescent="0.35">
      <c r="A36" s="35">
        <v>345301</v>
      </c>
      <c r="B36" s="34">
        <v>41806</v>
      </c>
      <c r="C36" s="35" t="s">
        <v>55</v>
      </c>
      <c r="D36" s="38" t="s">
        <v>31</v>
      </c>
      <c r="E36" s="35" t="s">
        <v>124</v>
      </c>
      <c r="F36" s="33">
        <v>800</v>
      </c>
    </row>
    <row r="37" spans="1:6" x14ac:dyDescent="0.35">
      <c r="A37" s="35">
        <v>373942</v>
      </c>
      <c r="B37" s="34">
        <v>41833</v>
      </c>
      <c r="C37" s="35" t="s">
        <v>45</v>
      </c>
      <c r="D37" s="38" t="s">
        <v>31</v>
      </c>
      <c r="E37" s="35" t="s">
        <v>124</v>
      </c>
      <c r="F37" s="33">
        <v>1850</v>
      </c>
    </row>
    <row r="38" spans="1:6" x14ac:dyDescent="0.35">
      <c r="A38" s="35">
        <v>391675</v>
      </c>
      <c r="B38" s="34">
        <v>41817</v>
      </c>
      <c r="C38" s="35" t="s">
        <v>26</v>
      </c>
      <c r="D38" s="38" t="s">
        <v>31</v>
      </c>
      <c r="E38" s="35" t="s">
        <v>95</v>
      </c>
      <c r="F38" s="33">
        <v>70</v>
      </c>
    </row>
    <row r="39" spans="1:6" x14ac:dyDescent="0.35">
      <c r="A39" s="35">
        <v>391713</v>
      </c>
      <c r="B39" s="34">
        <v>41753</v>
      </c>
      <c r="C39" s="35" t="s">
        <v>56</v>
      </c>
      <c r="D39" s="38" t="s">
        <v>31</v>
      </c>
      <c r="E39" s="35" t="s">
        <v>124</v>
      </c>
      <c r="F39" s="33">
        <v>606</v>
      </c>
    </row>
    <row r="40" spans="1:6" x14ac:dyDescent="0.25">
      <c r="A40" s="35">
        <v>392718</v>
      </c>
      <c r="B40" s="34">
        <v>41833</v>
      </c>
      <c r="C40" s="35" t="s">
        <v>45</v>
      </c>
      <c r="D40" s="38" t="s">
        <v>31</v>
      </c>
      <c r="E40" s="35" t="s">
        <v>124</v>
      </c>
      <c r="F40" s="33">
        <v>1850</v>
      </c>
    </row>
    <row r="41" spans="1:6" x14ac:dyDescent="0.25">
      <c r="A41" s="35">
        <v>411777</v>
      </c>
      <c r="B41" s="34">
        <v>41742</v>
      </c>
      <c r="C41" s="35" t="s">
        <v>48</v>
      </c>
      <c r="D41" s="38" t="s">
        <v>31</v>
      </c>
      <c r="E41" s="35" t="s">
        <v>95</v>
      </c>
      <c r="F41" s="33">
        <v>1451.23</v>
      </c>
    </row>
    <row r="42" spans="1:6" x14ac:dyDescent="0.25">
      <c r="A42" s="35">
        <v>370834</v>
      </c>
      <c r="B42" s="34">
        <v>41847</v>
      </c>
      <c r="C42" s="35" t="s">
        <v>65</v>
      </c>
      <c r="D42" s="38" t="s">
        <v>31</v>
      </c>
      <c r="E42" s="35" t="s">
        <v>124</v>
      </c>
      <c r="F42" s="33">
        <v>1850</v>
      </c>
    </row>
    <row r="43" spans="1:6" x14ac:dyDescent="0.25">
      <c r="A43" s="35">
        <v>408072</v>
      </c>
      <c r="B43" s="34">
        <v>41878</v>
      </c>
      <c r="C43" s="35" t="s">
        <v>78</v>
      </c>
      <c r="D43" s="38" t="s">
        <v>31</v>
      </c>
      <c r="E43" s="35" t="s">
        <v>124</v>
      </c>
      <c r="F43" s="33">
        <v>1850</v>
      </c>
    </row>
    <row r="44" spans="1:6" x14ac:dyDescent="0.25">
      <c r="A44" s="35">
        <v>424136</v>
      </c>
      <c r="B44" s="34">
        <v>41863</v>
      </c>
      <c r="C44" s="35" t="s">
        <v>57</v>
      </c>
      <c r="D44" s="38" t="s">
        <v>31</v>
      </c>
      <c r="E44" s="35" t="s">
        <v>124</v>
      </c>
      <c r="F44" s="33">
        <v>1850</v>
      </c>
    </row>
    <row r="45" spans="1:6" x14ac:dyDescent="0.25">
      <c r="A45" s="35">
        <v>447926</v>
      </c>
      <c r="B45" s="34">
        <v>41880</v>
      </c>
      <c r="C45" s="35" t="s">
        <v>35</v>
      </c>
      <c r="D45" s="38" t="s">
        <v>31</v>
      </c>
      <c r="E45" s="35" t="s">
        <v>95</v>
      </c>
      <c r="F45" s="33">
        <v>1000</v>
      </c>
    </row>
    <row r="46" spans="1:6" x14ac:dyDescent="0.25">
      <c r="A46" s="35">
        <v>425780</v>
      </c>
      <c r="B46" s="34">
        <v>41890</v>
      </c>
      <c r="C46" s="35" t="s">
        <v>58</v>
      </c>
      <c r="D46" s="38" t="s">
        <v>31</v>
      </c>
      <c r="E46" s="35" t="s">
        <v>43</v>
      </c>
      <c r="F46" s="33">
        <v>400</v>
      </c>
    </row>
    <row r="47" spans="1:6" x14ac:dyDescent="0.25">
      <c r="A47" s="35">
        <v>457596</v>
      </c>
      <c r="B47" s="34">
        <v>41899</v>
      </c>
      <c r="C47" s="35" t="s">
        <v>59</v>
      </c>
      <c r="D47" s="38" t="s">
        <v>31</v>
      </c>
      <c r="E47" s="35" t="s">
        <v>95</v>
      </c>
      <c r="F47" s="33">
        <v>600</v>
      </c>
    </row>
    <row r="48" spans="1:6" x14ac:dyDescent="0.25">
      <c r="A48" s="35">
        <v>452114</v>
      </c>
      <c r="B48" s="34">
        <v>41852</v>
      </c>
      <c r="C48" s="35" t="s">
        <v>60</v>
      </c>
      <c r="D48" s="38" t="s">
        <v>31</v>
      </c>
      <c r="E48" s="35" t="s">
        <v>124</v>
      </c>
      <c r="F48" s="33">
        <v>3191</v>
      </c>
    </row>
    <row r="49" spans="1:6" x14ac:dyDescent="0.25">
      <c r="A49" s="35">
        <v>460327</v>
      </c>
      <c r="B49" s="34">
        <v>41899</v>
      </c>
      <c r="C49" s="35" t="s">
        <v>61</v>
      </c>
      <c r="D49" s="38" t="s">
        <v>31</v>
      </c>
      <c r="E49" s="35" t="s">
        <v>124</v>
      </c>
      <c r="F49" s="33">
        <v>1850</v>
      </c>
    </row>
    <row r="50" spans="1:6" x14ac:dyDescent="0.25">
      <c r="A50" s="35">
        <v>496671</v>
      </c>
      <c r="B50" s="34">
        <v>41922</v>
      </c>
      <c r="C50" s="35" t="s">
        <v>50</v>
      </c>
      <c r="D50" s="38" t="s">
        <v>31</v>
      </c>
      <c r="E50" s="40" t="s">
        <v>96</v>
      </c>
      <c r="F50" s="33">
        <v>4100</v>
      </c>
    </row>
    <row r="51" spans="1:6" x14ac:dyDescent="0.25">
      <c r="A51" s="35">
        <v>496714</v>
      </c>
      <c r="B51" s="34">
        <v>41922</v>
      </c>
      <c r="C51" s="35" t="s">
        <v>51</v>
      </c>
      <c r="D51" s="38" t="s">
        <v>24</v>
      </c>
      <c r="E51" s="40" t="s">
        <v>96</v>
      </c>
      <c r="F51" s="33"/>
    </row>
    <row r="52" spans="1:6" x14ac:dyDescent="0.25">
      <c r="A52" s="35">
        <v>496749</v>
      </c>
      <c r="B52" s="34">
        <v>41922</v>
      </c>
      <c r="C52" s="35" t="s">
        <v>52</v>
      </c>
      <c r="D52" s="38" t="s">
        <v>24</v>
      </c>
      <c r="E52" s="40" t="s">
        <v>96</v>
      </c>
      <c r="F52" s="33"/>
    </row>
    <row r="53" spans="1:6" x14ac:dyDescent="0.25">
      <c r="A53" s="35">
        <v>496777</v>
      </c>
      <c r="B53" s="34">
        <v>41922</v>
      </c>
      <c r="C53" s="35" t="s">
        <v>53</v>
      </c>
      <c r="D53" s="38" t="s">
        <v>31</v>
      </c>
      <c r="E53" s="40" t="s">
        <v>63</v>
      </c>
      <c r="F53" s="33">
        <v>1950</v>
      </c>
    </row>
    <row r="54" spans="1:6" x14ac:dyDescent="0.25">
      <c r="A54" s="35">
        <v>483944</v>
      </c>
      <c r="B54" s="34">
        <v>41927</v>
      </c>
      <c r="C54" s="35" t="s">
        <v>55</v>
      </c>
      <c r="D54" s="38" t="s">
        <v>31</v>
      </c>
      <c r="E54" s="40" t="s">
        <v>43</v>
      </c>
      <c r="F54" s="33">
        <v>925</v>
      </c>
    </row>
    <row r="55" spans="1:6" x14ac:dyDescent="0.25">
      <c r="A55" s="35"/>
      <c r="B55" s="34"/>
      <c r="C55" s="35"/>
      <c r="D55" s="38" t="s">
        <v>31</v>
      </c>
      <c r="E55" s="40"/>
      <c r="F55" s="33">
        <v>225</v>
      </c>
    </row>
    <row r="56" spans="1:6" x14ac:dyDescent="0.25">
      <c r="A56" s="35">
        <v>478524</v>
      </c>
      <c r="B56" s="34">
        <v>41919</v>
      </c>
      <c r="C56" s="35" t="s">
        <v>77</v>
      </c>
      <c r="D56" s="38" t="s">
        <v>31</v>
      </c>
      <c r="E56" s="40" t="s">
        <v>124</v>
      </c>
      <c r="F56" s="33">
        <v>2171</v>
      </c>
    </row>
    <row r="57" spans="1:6" x14ac:dyDescent="0.25">
      <c r="A57" s="35">
        <v>478656</v>
      </c>
      <c r="B57" s="34">
        <v>41925</v>
      </c>
      <c r="C57" s="35" t="s">
        <v>76</v>
      </c>
      <c r="D57" s="38" t="s">
        <v>31</v>
      </c>
      <c r="E57" s="40" t="s">
        <v>124</v>
      </c>
      <c r="F57" s="33">
        <v>3191</v>
      </c>
    </row>
    <row r="58" spans="1:6" x14ac:dyDescent="0.25">
      <c r="A58" s="35">
        <v>510627</v>
      </c>
      <c r="B58" s="34">
        <v>41922</v>
      </c>
      <c r="C58" s="35" t="s">
        <v>62</v>
      </c>
      <c r="D58" s="38" t="s">
        <v>31</v>
      </c>
      <c r="E58" s="35"/>
      <c r="F58" s="33">
        <v>650</v>
      </c>
    </row>
    <row r="59" spans="1:6" x14ac:dyDescent="0.25">
      <c r="A59" s="35">
        <v>514095</v>
      </c>
      <c r="B59" s="34">
        <v>41870</v>
      </c>
      <c r="C59" s="35" t="s">
        <v>64</v>
      </c>
      <c r="D59" s="38" t="s">
        <v>31</v>
      </c>
      <c r="E59" s="35" t="s">
        <v>94</v>
      </c>
      <c r="F59" s="33">
        <v>425</v>
      </c>
    </row>
    <row r="60" spans="1:6" x14ac:dyDescent="0.25">
      <c r="A60" s="35">
        <v>518526</v>
      </c>
      <c r="B60" s="34">
        <v>41911</v>
      </c>
      <c r="C60" s="35" t="s">
        <v>65</v>
      </c>
      <c r="D60" s="38" t="s">
        <v>31</v>
      </c>
      <c r="E60" s="35"/>
      <c r="F60" s="33">
        <v>123</v>
      </c>
    </row>
    <row r="61" spans="1:6" x14ac:dyDescent="0.25">
      <c r="A61" s="35">
        <v>510027</v>
      </c>
      <c r="B61" s="34">
        <v>41901</v>
      </c>
      <c r="C61" s="35" t="s">
        <v>75</v>
      </c>
      <c r="D61" s="38" t="s">
        <v>31</v>
      </c>
      <c r="E61" s="35" t="s">
        <v>124</v>
      </c>
      <c r="F61" s="33">
        <v>1850</v>
      </c>
    </row>
    <row r="62" spans="1:6" x14ac:dyDescent="0.25">
      <c r="A62" s="35">
        <v>540695</v>
      </c>
      <c r="B62" s="34">
        <v>41955</v>
      </c>
      <c r="C62" s="35" t="s">
        <v>35</v>
      </c>
      <c r="D62" s="38" t="s">
        <v>31</v>
      </c>
      <c r="E62" s="35" t="s">
        <v>124</v>
      </c>
      <c r="F62" s="33">
        <v>1850</v>
      </c>
    </row>
    <row r="63" spans="1:6" x14ac:dyDescent="0.25">
      <c r="A63" s="35">
        <v>528706</v>
      </c>
      <c r="B63" s="34">
        <v>41958</v>
      </c>
      <c r="C63" s="35" t="s">
        <v>45</v>
      </c>
      <c r="D63" s="38" t="s">
        <v>31</v>
      </c>
      <c r="E63" s="35" t="s">
        <v>124</v>
      </c>
      <c r="F63" s="33">
        <v>1850</v>
      </c>
    </row>
    <row r="64" spans="1:6" x14ac:dyDescent="0.25">
      <c r="A64" s="35">
        <v>544667</v>
      </c>
      <c r="B64" s="34">
        <v>41922</v>
      </c>
      <c r="C64" s="35" t="s">
        <v>66</v>
      </c>
      <c r="D64" s="38" t="s">
        <v>31</v>
      </c>
      <c r="E64" s="35" t="s">
        <v>96</v>
      </c>
      <c r="F64" s="33">
        <v>159.21</v>
      </c>
    </row>
    <row r="65" spans="1:6" x14ac:dyDescent="0.25">
      <c r="A65" s="35">
        <v>546005</v>
      </c>
      <c r="B65" s="34">
        <v>41922</v>
      </c>
      <c r="C65" s="35" t="s">
        <v>67</v>
      </c>
      <c r="D65" s="38" t="s">
        <v>31</v>
      </c>
      <c r="E65" s="35" t="s">
        <v>96</v>
      </c>
      <c r="F65" s="33">
        <v>23.27</v>
      </c>
    </row>
    <row r="66" spans="1:6" x14ac:dyDescent="0.25">
      <c r="A66" s="35">
        <v>546041</v>
      </c>
      <c r="B66" s="34">
        <v>41922</v>
      </c>
      <c r="C66" s="35" t="s">
        <v>68</v>
      </c>
      <c r="D66" s="38" t="s">
        <v>31</v>
      </c>
      <c r="E66" s="35" t="s">
        <v>96</v>
      </c>
      <c r="F66" s="33">
        <v>3.36</v>
      </c>
    </row>
    <row r="67" spans="1:6" x14ac:dyDescent="0.25">
      <c r="A67" s="35">
        <v>546068</v>
      </c>
      <c r="B67" s="34">
        <v>41922</v>
      </c>
      <c r="C67" s="35" t="s">
        <v>69</v>
      </c>
      <c r="D67" s="38" t="s">
        <v>31</v>
      </c>
      <c r="E67" s="35" t="s">
        <v>96</v>
      </c>
      <c r="F67" s="33">
        <v>1000</v>
      </c>
    </row>
    <row r="68" spans="1:6" x14ac:dyDescent="0.25">
      <c r="A68" s="35">
        <v>546085</v>
      </c>
      <c r="B68" s="34">
        <v>41922</v>
      </c>
      <c r="C68" s="35" t="s">
        <v>70</v>
      </c>
      <c r="D68" s="38" t="s">
        <v>31</v>
      </c>
      <c r="E68" s="35" t="s">
        <v>96</v>
      </c>
      <c r="F68" s="33">
        <v>2250</v>
      </c>
    </row>
    <row r="69" spans="1:6" x14ac:dyDescent="0.25">
      <c r="A69" s="35">
        <v>546108</v>
      </c>
      <c r="B69" s="34">
        <v>41922</v>
      </c>
      <c r="C69" s="35" t="s">
        <v>71</v>
      </c>
      <c r="D69" s="38" t="s">
        <v>24</v>
      </c>
      <c r="E69" s="35" t="s">
        <v>96</v>
      </c>
      <c r="F69" s="33"/>
    </row>
    <row r="70" spans="1:6" x14ac:dyDescent="0.25">
      <c r="A70" s="35">
        <v>550159</v>
      </c>
      <c r="B70" s="34">
        <v>41922</v>
      </c>
      <c r="C70" s="35" t="s">
        <v>72</v>
      </c>
      <c r="D70" s="38" t="s">
        <v>31</v>
      </c>
      <c r="E70" s="35" t="s">
        <v>96</v>
      </c>
      <c r="F70" s="33">
        <v>165</v>
      </c>
    </row>
    <row r="71" spans="1:6" x14ac:dyDescent="0.25">
      <c r="A71" s="35">
        <v>551597</v>
      </c>
      <c r="B71" s="34">
        <v>41950</v>
      </c>
      <c r="C71" s="35" t="s">
        <v>74</v>
      </c>
      <c r="D71" s="38" t="s">
        <v>31</v>
      </c>
      <c r="E71" s="35" t="s">
        <v>124</v>
      </c>
      <c r="F71" s="33">
        <v>1850</v>
      </c>
    </row>
    <row r="72" spans="1:6" x14ac:dyDescent="0.25">
      <c r="A72" s="35">
        <v>546567</v>
      </c>
      <c r="B72" s="34">
        <v>41937</v>
      </c>
      <c r="C72" s="35" t="s">
        <v>73</v>
      </c>
      <c r="D72" s="38" t="s">
        <v>31</v>
      </c>
      <c r="E72" s="35" t="s">
        <v>124</v>
      </c>
      <c r="F72" s="33">
        <v>1850</v>
      </c>
    </row>
    <row r="73" spans="1:6" x14ac:dyDescent="0.25">
      <c r="A73" s="35">
        <v>572428</v>
      </c>
      <c r="B73" s="34">
        <v>41922</v>
      </c>
      <c r="C73" s="35" t="s">
        <v>79</v>
      </c>
      <c r="D73" s="38" t="s">
        <v>31</v>
      </c>
      <c r="E73" s="35" t="s">
        <v>96</v>
      </c>
      <c r="F73" s="33">
        <v>120.3</v>
      </c>
    </row>
    <row r="74" spans="1:6" x14ac:dyDescent="0.25">
      <c r="A74" s="35">
        <v>572457</v>
      </c>
      <c r="B74" s="34">
        <v>41922</v>
      </c>
      <c r="C74" s="35" t="s">
        <v>65</v>
      </c>
      <c r="D74" s="38" t="s">
        <v>31</v>
      </c>
      <c r="E74" s="35" t="s">
        <v>96</v>
      </c>
      <c r="F74" s="33">
        <v>488</v>
      </c>
    </row>
    <row r="75" spans="1:6" x14ac:dyDescent="0.25">
      <c r="A75" s="35">
        <v>572474</v>
      </c>
      <c r="B75" s="34">
        <v>41922</v>
      </c>
      <c r="C75" s="35" t="s">
        <v>80</v>
      </c>
      <c r="D75" s="38" t="s">
        <v>24</v>
      </c>
      <c r="E75" s="35" t="s">
        <v>96</v>
      </c>
      <c r="F75" s="33"/>
    </row>
    <row r="76" spans="1:6" x14ac:dyDescent="0.25">
      <c r="A76" s="35">
        <v>575554</v>
      </c>
      <c r="B76" s="34">
        <v>41922</v>
      </c>
      <c r="C76" s="35" t="s">
        <v>81</v>
      </c>
      <c r="D76" s="38" t="s">
        <v>24</v>
      </c>
      <c r="E76" s="35" t="s">
        <v>96</v>
      </c>
      <c r="F76" s="33"/>
    </row>
    <row r="77" spans="1:6" x14ac:dyDescent="0.25">
      <c r="A77" s="35">
        <v>576967</v>
      </c>
      <c r="B77" s="34">
        <v>41954</v>
      </c>
      <c r="C77" s="35" t="s">
        <v>48</v>
      </c>
      <c r="D77" s="38" t="s">
        <v>31</v>
      </c>
      <c r="E77" s="35" t="s">
        <v>44</v>
      </c>
      <c r="F77" s="33">
        <v>80</v>
      </c>
    </row>
    <row r="78" spans="1:6" x14ac:dyDescent="0.25">
      <c r="A78" s="35">
        <v>577013</v>
      </c>
      <c r="B78" s="34">
        <v>41958</v>
      </c>
      <c r="C78" s="35" t="s">
        <v>82</v>
      </c>
      <c r="D78" s="38" t="s">
        <v>31</v>
      </c>
      <c r="E78" s="35" t="s">
        <v>44</v>
      </c>
      <c r="F78" s="33">
        <v>300</v>
      </c>
    </row>
    <row r="79" spans="1:6" x14ac:dyDescent="0.25">
      <c r="A79" s="35">
        <v>577029</v>
      </c>
      <c r="B79" s="34">
        <v>41941</v>
      </c>
      <c r="C79" s="35" t="s">
        <v>48</v>
      </c>
      <c r="D79" s="38" t="s">
        <v>31</v>
      </c>
      <c r="E79" s="35" t="s">
        <v>44</v>
      </c>
      <c r="F79" s="33">
        <v>350</v>
      </c>
    </row>
    <row r="80" spans="1:6" x14ac:dyDescent="0.25">
      <c r="A80" s="35">
        <v>577069</v>
      </c>
      <c r="B80" s="34">
        <v>41955</v>
      </c>
      <c r="C80" s="35" t="s">
        <v>83</v>
      </c>
      <c r="D80" s="38" t="s">
        <v>31</v>
      </c>
      <c r="E80" s="35" t="s">
        <v>44</v>
      </c>
      <c r="F80" s="33">
        <v>150</v>
      </c>
    </row>
    <row r="81" spans="1:6" x14ac:dyDescent="0.25">
      <c r="A81" s="35">
        <v>577111</v>
      </c>
      <c r="B81" s="34">
        <v>41922</v>
      </c>
      <c r="C81" s="35" t="s">
        <v>84</v>
      </c>
      <c r="D81" s="38" t="s">
        <v>24</v>
      </c>
      <c r="E81" s="35" t="s">
        <v>96</v>
      </c>
      <c r="F81" s="33"/>
    </row>
    <row r="82" spans="1:6" x14ac:dyDescent="0.25">
      <c r="A82" s="35">
        <v>577139</v>
      </c>
      <c r="B82" s="34">
        <v>41922</v>
      </c>
      <c r="C82" s="35" t="s">
        <v>85</v>
      </c>
      <c r="D82" s="38" t="s">
        <v>24</v>
      </c>
      <c r="E82" s="35" t="s">
        <v>96</v>
      </c>
      <c r="F82" s="33"/>
    </row>
    <row r="83" spans="1:6" x14ac:dyDescent="0.25">
      <c r="A83" s="35">
        <v>577237</v>
      </c>
      <c r="B83" s="34">
        <v>41958</v>
      </c>
      <c r="C83" s="35" t="s">
        <v>48</v>
      </c>
      <c r="D83" s="38" t="s">
        <v>31</v>
      </c>
      <c r="E83" s="35" t="s">
        <v>96</v>
      </c>
      <c r="F83" s="33">
        <v>2300</v>
      </c>
    </row>
    <row r="84" spans="1:6" x14ac:dyDescent="0.25">
      <c r="A84" s="35">
        <v>577244</v>
      </c>
      <c r="B84" s="34">
        <v>41958</v>
      </c>
      <c r="C84" s="35" t="s">
        <v>86</v>
      </c>
      <c r="D84" s="38" t="s">
        <v>24</v>
      </c>
      <c r="E84" s="35" t="s">
        <v>96</v>
      </c>
      <c r="F84" s="33"/>
    </row>
    <row r="85" spans="1:6" x14ac:dyDescent="0.25">
      <c r="A85" s="35">
        <v>577250</v>
      </c>
      <c r="B85" s="34">
        <v>41958</v>
      </c>
      <c r="C85" s="35" t="s">
        <v>87</v>
      </c>
      <c r="D85" s="38" t="s">
        <v>24</v>
      </c>
      <c r="E85" s="35" t="s">
        <v>96</v>
      </c>
      <c r="F85" s="33"/>
    </row>
    <row r="86" spans="1:6" x14ac:dyDescent="0.25">
      <c r="A86" s="35">
        <v>556127</v>
      </c>
      <c r="B86" s="34">
        <v>41966</v>
      </c>
      <c r="C86" s="35" t="s">
        <v>65</v>
      </c>
      <c r="D86" s="38" t="s">
        <v>31</v>
      </c>
      <c r="E86" s="35" t="s">
        <v>124</v>
      </c>
      <c r="F86" s="33">
        <v>1850</v>
      </c>
    </row>
    <row r="87" spans="1:6" x14ac:dyDescent="0.25">
      <c r="A87" s="35">
        <v>576532</v>
      </c>
      <c r="B87" s="34">
        <v>41988</v>
      </c>
      <c r="C87" s="35" t="s">
        <v>88</v>
      </c>
      <c r="D87" s="38" t="s">
        <v>31</v>
      </c>
      <c r="E87" s="35" t="s">
        <v>124</v>
      </c>
      <c r="F87" s="33">
        <v>1850</v>
      </c>
    </row>
    <row r="88" spans="1:6" x14ac:dyDescent="0.25">
      <c r="A88" s="35">
        <v>574694</v>
      </c>
      <c r="B88" s="34">
        <v>41989</v>
      </c>
      <c r="C88" s="35" t="s">
        <v>89</v>
      </c>
      <c r="D88" s="38" t="s">
        <v>31</v>
      </c>
      <c r="E88" s="35" t="s">
        <v>124</v>
      </c>
      <c r="F88" s="33">
        <v>1850</v>
      </c>
    </row>
    <row r="89" spans="1:6" x14ac:dyDescent="0.25">
      <c r="A89" s="35">
        <v>578625</v>
      </c>
      <c r="B89" s="34">
        <v>41991</v>
      </c>
      <c r="C89" s="35" t="s">
        <v>97</v>
      </c>
      <c r="D89" s="38" t="s">
        <v>31</v>
      </c>
      <c r="E89" s="35" t="s">
        <v>44</v>
      </c>
      <c r="F89" s="33">
        <v>500</v>
      </c>
    </row>
    <row r="90" spans="1:6" x14ac:dyDescent="0.25">
      <c r="A90" s="35">
        <v>587718</v>
      </c>
      <c r="B90" s="34">
        <v>41975</v>
      </c>
      <c r="C90" s="35" t="s">
        <v>98</v>
      </c>
      <c r="D90" s="38" t="s">
        <v>31</v>
      </c>
      <c r="E90" s="35"/>
      <c r="F90" s="33">
        <v>5161.4799999999996</v>
      </c>
    </row>
    <row r="91" spans="1:6" x14ac:dyDescent="0.25">
      <c r="A91" s="35"/>
      <c r="B91" s="35"/>
      <c r="C91" s="35"/>
      <c r="D91" s="38" t="s">
        <v>31</v>
      </c>
      <c r="E91" s="35"/>
      <c r="F91" s="33">
        <v>583.83000000000004</v>
      </c>
    </row>
    <row r="92" spans="1:6" x14ac:dyDescent="0.25">
      <c r="A92" s="35"/>
      <c r="B92" s="35"/>
      <c r="C92" s="35"/>
      <c r="D92" s="38" t="s">
        <v>31</v>
      </c>
      <c r="E92" s="35"/>
      <c r="F92" s="33">
        <v>2761.28</v>
      </c>
    </row>
    <row r="93" spans="1:6" x14ac:dyDescent="0.25">
      <c r="A93" s="35">
        <v>589409</v>
      </c>
      <c r="B93" s="34">
        <v>41991</v>
      </c>
      <c r="C93" s="35" t="s">
        <v>99</v>
      </c>
      <c r="D93" s="38" t="s">
        <v>31</v>
      </c>
      <c r="E93" s="35"/>
      <c r="F93" s="33">
        <v>1850</v>
      </c>
    </row>
    <row r="94" spans="1:6" x14ac:dyDescent="0.25">
      <c r="A94" s="35">
        <v>42456</v>
      </c>
      <c r="B94" s="34">
        <v>42024</v>
      </c>
      <c r="C94" s="35" t="s">
        <v>104</v>
      </c>
      <c r="D94" s="38" t="s">
        <v>31</v>
      </c>
      <c r="E94" s="35" t="s">
        <v>124</v>
      </c>
      <c r="F94" s="33">
        <v>2896</v>
      </c>
    </row>
    <row r="95" spans="1:6" x14ac:dyDescent="0.25">
      <c r="A95" s="37">
        <v>47756</v>
      </c>
      <c r="B95" s="36">
        <v>41930</v>
      </c>
      <c r="C95" s="37" t="s">
        <v>103</v>
      </c>
      <c r="D95" s="38" t="s">
        <v>31</v>
      </c>
      <c r="E95" s="35"/>
      <c r="F95" s="33">
        <v>3067.52</v>
      </c>
    </row>
    <row r="96" spans="1:6" x14ac:dyDescent="0.25">
      <c r="A96" s="35"/>
      <c r="B96" s="35"/>
      <c r="C96" s="35"/>
      <c r="D96" s="38" t="s">
        <v>31</v>
      </c>
      <c r="E96" s="35"/>
      <c r="F96" s="33">
        <v>1890</v>
      </c>
    </row>
    <row r="97" spans="1:6" x14ac:dyDescent="0.25">
      <c r="A97" s="35">
        <v>78509</v>
      </c>
      <c r="B97" s="34">
        <v>42017</v>
      </c>
      <c r="C97" s="35" t="s">
        <v>105</v>
      </c>
      <c r="D97" s="38" t="s">
        <v>31</v>
      </c>
      <c r="E97" s="35"/>
      <c r="F97" s="33">
        <v>15308.84</v>
      </c>
    </row>
    <row r="98" spans="1:6" x14ac:dyDescent="0.25">
      <c r="A98" s="35">
        <v>78529</v>
      </c>
      <c r="B98" s="34">
        <v>42023</v>
      </c>
      <c r="C98" s="35" t="s">
        <v>107</v>
      </c>
      <c r="D98" s="38" t="s">
        <v>24</v>
      </c>
      <c r="E98" s="35" t="s">
        <v>108</v>
      </c>
      <c r="F98" s="33"/>
    </row>
    <row r="99" spans="1:6" x14ac:dyDescent="0.25">
      <c r="A99" s="35">
        <v>51397</v>
      </c>
      <c r="B99" s="34">
        <v>42038</v>
      </c>
      <c r="C99" s="35" t="s">
        <v>107</v>
      </c>
      <c r="D99" s="38" t="s">
        <v>31</v>
      </c>
      <c r="E99" s="35" t="s">
        <v>124</v>
      </c>
      <c r="F99" s="33">
        <v>1820</v>
      </c>
    </row>
    <row r="100" spans="1:6" x14ac:dyDescent="0.25">
      <c r="A100" s="35">
        <v>111391</v>
      </c>
      <c r="B100" s="34">
        <v>42058</v>
      </c>
      <c r="C100" s="35" t="s">
        <v>55</v>
      </c>
      <c r="D100" s="38" t="s">
        <v>31</v>
      </c>
      <c r="E100" s="40" t="s">
        <v>124</v>
      </c>
      <c r="F100" s="33">
        <v>1820</v>
      </c>
    </row>
    <row r="101" spans="1:6" x14ac:dyDescent="0.25">
      <c r="A101" s="35">
        <v>109755</v>
      </c>
      <c r="B101" s="34">
        <v>42059</v>
      </c>
      <c r="C101" s="35" t="s">
        <v>110</v>
      </c>
      <c r="D101" s="38" t="s">
        <v>31</v>
      </c>
      <c r="E101" s="35" t="s">
        <v>124</v>
      </c>
      <c r="F101" s="33">
        <v>1820</v>
      </c>
    </row>
    <row r="102" spans="1:6" x14ac:dyDescent="0.25">
      <c r="A102" s="35">
        <v>117881</v>
      </c>
      <c r="B102" s="34">
        <v>42069</v>
      </c>
      <c r="C102" s="35" t="s">
        <v>38</v>
      </c>
      <c r="D102" s="38" t="s">
        <v>24</v>
      </c>
      <c r="E102" s="40"/>
      <c r="F102" s="33"/>
    </row>
    <row r="103" spans="1:6" x14ac:dyDescent="0.25">
      <c r="A103" s="35"/>
      <c r="B103" s="34"/>
      <c r="C103" s="35"/>
      <c r="D103" s="38" t="s">
        <v>24</v>
      </c>
      <c r="E103" s="40"/>
      <c r="F103" s="33"/>
    </row>
    <row r="104" spans="1:6" x14ac:dyDescent="0.25">
      <c r="A104" s="35"/>
      <c r="B104" s="34"/>
      <c r="C104" s="35"/>
      <c r="D104" s="38" t="s">
        <v>24</v>
      </c>
      <c r="E104" s="40"/>
      <c r="F104" s="33"/>
    </row>
    <row r="105" spans="1:6" x14ac:dyDescent="0.25">
      <c r="A105" s="35"/>
      <c r="B105" s="34"/>
      <c r="C105" s="35"/>
      <c r="D105" s="38" t="s">
        <v>31</v>
      </c>
      <c r="E105" s="40"/>
      <c r="F105" s="33">
        <v>2896</v>
      </c>
    </row>
    <row r="106" spans="1:6" x14ac:dyDescent="0.25">
      <c r="A106" s="35">
        <v>121266</v>
      </c>
      <c r="B106" s="34">
        <v>42023</v>
      </c>
      <c r="C106" s="35"/>
      <c r="D106" s="38" t="s">
        <v>31</v>
      </c>
      <c r="E106" s="35" t="s">
        <v>124</v>
      </c>
      <c r="F106" s="33">
        <v>1568</v>
      </c>
    </row>
    <row r="107" spans="1:6" x14ac:dyDescent="0.25">
      <c r="A107" s="35">
        <v>122245</v>
      </c>
      <c r="B107" s="34">
        <v>42073</v>
      </c>
      <c r="C107" s="35" t="s">
        <v>113</v>
      </c>
      <c r="D107" s="38" t="s">
        <v>24</v>
      </c>
      <c r="E107" s="35"/>
      <c r="F107" s="33"/>
    </row>
    <row r="108" spans="1:6" x14ac:dyDescent="0.25">
      <c r="A108" s="35">
        <v>121218</v>
      </c>
      <c r="B108" s="34">
        <v>42060</v>
      </c>
      <c r="C108" s="35"/>
      <c r="D108" s="38" t="s">
        <v>24</v>
      </c>
      <c r="E108" s="35"/>
      <c r="F108" s="33"/>
    </row>
    <row r="109" spans="1:6" x14ac:dyDescent="0.25">
      <c r="A109" s="35">
        <v>122309</v>
      </c>
      <c r="B109" s="34">
        <v>42059</v>
      </c>
      <c r="C109" s="35" t="s">
        <v>115</v>
      </c>
      <c r="D109" s="38" t="s">
        <v>31</v>
      </c>
      <c r="E109" s="35" t="s">
        <v>124</v>
      </c>
      <c r="F109" s="33">
        <v>1820</v>
      </c>
    </row>
    <row r="110" spans="1:6" x14ac:dyDescent="0.25">
      <c r="A110" s="35">
        <v>125604</v>
      </c>
      <c r="B110" s="34">
        <v>42077</v>
      </c>
      <c r="C110" s="35" t="s">
        <v>116</v>
      </c>
      <c r="D110" s="29" t="s">
        <v>32</v>
      </c>
      <c r="E110" s="35"/>
      <c r="F110" s="33">
        <v>2000</v>
      </c>
    </row>
    <row r="111" spans="1:6" x14ac:dyDescent="0.25">
      <c r="A111" s="35">
        <v>125629</v>
      </c>
      <c r="B111" s="34">
        <v>42072</v>
      </c>
      <c r="C111" s="35" t="s">
        <v>118</v>
      </c>
      <c r="D111" s="29" t="s">
        <v>32</v>
      </c>
      <c r="E111" s="35"/>
      <c r="F111" s="33">
        <v>3100</v>
      </c>
    </row>
    <row r="112" spans="1:6" x14ac:dyDescent="0.25">
      <c r="A112" s="35">
        <v>125695</v>
      </c>
      <c r="B112" s="34">
        <v>42059</v>
      </c>
      <c r="C112" s="35" t="s">
        <v>119</v>
      </c>
      <c r="D112" s="38" t="s">
        <v>24</v>
      </c>
      <c r="E112" s="35"/>
      <c r="F112" s="33"/>
    </row>
    <row r="113" spans="1:6" x14ac:dyDescent="0.25">
      <c r="A113" s="35"/>
      <c r="B113" s="35"/>
      <c r="C113" s="35"/>
      <c r="D113" s="38" t="s">
        <v>24</v>
      </c>
      <c r="E113" s="35"/>
      <c r="F113" s="33"/>
    </row>
    <row r="114" spans="1:6" x14ac:dyDescent="0.25">
      <c r="A114" s="35"/>
      <c r="B114" s="35"/>
      <c r="C114" s="35"/>
      <c r="D114" s="38" t="s">
        <v>31</v>
      </c>
      <c r="E114" s="35"/>
      <c r="F114" s="33">
        <v>4202.0200000000004</v>
      </c>
    </row>
    <row r="115" spans="1:6" x14ac:dyDescent="0.25">
      <c r="A115" s="35"/>
      <c r="B115" s="35"/>
      <c r="C115" s="35"/>
      <c r="D115" s="38" t="s">
        <v>24</v>
      </c>
      <c r="E115" s="35"/>
      <c r="F115" s="33"/>
    </row>
    <row r="116" spans="1:6" x14ac:dyDescent="0.25">
      <c r="A116" s="35">
        <v>138461</v>
      </c>
      <c r="B116" s="34">
        <v>42088</v>
      </c>
      <c r="C116" s="35" t="s">
        <v>123</v>
      </c>
      <c r="D116" s="38" t="s">
        <v>31</v>
      </c>
      <c r="E116" s="35"/>
      <c r="F116" s="33">
        <v>605.20000000000005</v>
      </c>
    </row>
    <row r="117" spans="1:6" x14ac:dyDescent="0.25">
      <c r="A117" s="35">
        <v>156020</v>
      </c>
      <c r="B117" s="34">
        <v>42086</v>
      </c>
      <c r="C117" s="35" t="s">
        <v>126</v>
      </c>
      <c r="D117" s="38" t="s">
        <v>31</v>
      </c>
      <c r="E117" s="35" t="s">
        <v>95</v>
      </c>
      <c r="F117" s="33">
        <v>450</v>
      </c>
    </row>
    <row r="118" spans="1:6" x14ac:dyDescent="0.25">
      <c r="A118" s="35">
        <v>181995</v>
      </c>
      <c r="B118" s="34">
        <v>42095</v>
      </c>
      <c r="C118" s="35" t="s">
        <v>128</v>
      </c>
      <c r="D118" s="38" t="s">
        <v>24</v>
      </c>
      <c r="E118" s="35"/>
      <c r="F118" s="33"/>
    </row>
    <row r="119" spans="1:6" x14ac:dyDescent="0.25">
      <c r="A119" s="35"/>
      <c r="B119" s="34"/>
      <c r="C119" s="35"/>
      <c r="D119" s="38" t="s">
        <v>31</v>
      </c>
      <c r="E119" s="35"/>
      <c r="F119" s="33">
        <v>604.9</v>
      </c>
    </row>
    <row r="120" spans="1:6" x14ac:dyDescent="0.25">
      <c r="A120" s="35"/>
      <c r="B120" s="34"/>
      <c r="C120" s="35"/>
      <c r="D120" s="29" t="s">
        <v>32</v>
      </c>
      <c r="E120" s="35"/>
      <c r="F120" s="33">
        <v>3500</v>
      </c>
    </row>
    <row r="121" spans="1:6" x14ac:dyDescent="0.25">
      <c r="A121" s="35"/>
      <c r="B121" s="34"/>
      <c r="C121" s="35"/>
      <c r="D121" s="38" t="s">
        <v>31</v>
      </c>
      <c r="E121" s="35"/>
      <c r="F121" s="33">
        <v>3500</v>
      </c>
    </row>
    <row r="122" spans="1:6" x14ac:dyDescent="0.25">
      <c r="A122" s="35">
        <v>182082</v>
      </c>
      <c r="B122" s="34">
        <v>42101</v>
      </c>
      <c r="C122" s="35" t="s">
        <v>130</v>
      </c>
      <c r="D122" s="38" t="s">
        <v>31</v>
      </c>
      <c r="E122" s="35" t="s">
        <v>95</v>
      </c>
      <c r="F122" s="33">
        <v>50</v>
      </c>
    </row>
    <row r="123" spans="1:6" x14ac:dyDescent="0.25">
      <c r="A123" s="35">
        <v>182103</v>
      </c>
      <c r="B123" s="34">
        <v>42104</v>
      </c>
      <c r="C123" s="35" t="s">
        <v>132</v>
      </c>
      <c r="D123" s="38" t="s">
        <v>31</v>
      </c>
      <c r="E123" s="35" t="s">
        <v>95</v>
      </c>
      <c r="F123" s="33">
        <v>40</v>
      </c>
    </row>
    <row r="124" spans="1:6" x14ac:dyDescent="0.25">
      <c r="A124" s="35">
        <v>208221</v>
      </c>
      <c r="B124" s="34">
        <v>42117</v>
      </c>
      <c r="C124" s="35" t="s">
        <v>65</v>
      </c>
      <c r="D124" s="38" t="s">
        <v>24</v>
      </c>
      <c r="E124" s="35"/>
      <c r="F124" s="33"/>
    </row>
    <row r="125" spans="1:6" x14ac:dyDescent="0.25">
      <c r="A125" s="35">
        <v>54956</v>
      </c>
      <c r="B125" s="34">
        <v>42039</v>
      </c>
      <c r="C125" s="35" t="s">
        <v>66</v>
      </c>
      <c r="D125" s="38" t="s">
        <v>24</v>
      </c>
      <c r="E125" s="35" t="s">
        <v>141</v>
      </c>
      <c r="F125" s="33"/>
    </row>
    <row r="126" spans="1:6" x14ac:dyDescent="0.25">
      <c r="A126" s="35"/>
      <c r="B126" s="35"/>
      <c r="C126" s="35"/>
      <c r="D126" s="38" t="s">
        <v>31</v>
      </c>
      <c r="E126" s="41"/>
      <c r="F126" s="33">
        <v>112</v>
      </c>
    </row>
    <row r="127" spans="1:6" x14ac:dyDescent="0.25">
      <c r="A127" s="35">
        <v>81241</v>
      </c>
      <c r="B127" s="34">
        <v>42058</v>
      </c>
      <c r="C127" s="35" t="s">
        <v>135</v>
      </c>
      <c r="D127" s="38" t="s">
        <v>31</v>
      </c>
      <c r="E127" s="35" t="s">
        <v>124</v>
      </c>
      <c r="F127" s="33">
        <v>1820</v>
      </c>
    </row>
    <row r="128" spans="1:6" x14ac:dyDescent="0.25">
      <c r="A128" s="35"/>
      <c r="B128" s="34"/>
      <c r="C128" s="35"/>
      <c r="D128" s="38"/>
      <c r="E128" s="35"/>
      <c r="F128" s="33"/>
    </row>
    <row r="129" spans="1:6" x14ac:dyDescent="0.25">
      <c r="A129" s="35">
        <v>115832</v>
      </c>
      <c r="B129" s="34">
        <v>42060</v>
      </c>
      <c r="C129" s="35"/>
      <c r="D129" s="38" t="s">
        <v>31</v>
      </c>
      <c r="E129" s="35" t="s">
        <v>124</v>
      </c>
      <c r="F129" s="33">
        <v>1820</v>
      </c>
    </row>
    <row r="130" spans="1:6" x14ac:dyDescent="0.25">
      <c r="A130" s="35">
        <v>149854</v>
      </c>
      <c r="B130" s="34">
        <v>42095</v>
      </c>
      <c r="C130" s="35" t="s">
        <v>60</v>
      </c>
      <c r="D130" s="38" t="s">
        <v>31</v>
      </c>
      <c r="E130" s="35"/>
      <c r="F130" s="33">
        <v>910</v>
      </c>
    </row>
    <row r="131" spans="1:6" x14ac:dyDescent="0.25">
      <c r="A131" s="35"/>
      <c r="B131" s="35"/>
      <c r="C131" s="35"/>
      <c r="D131" s="38" t="s">
        <v>31</v>
      </c>
      <c r="E131" s="35"/>
      <c r="F131" s="33">
        <v>75</v>
      </c>
    </row>
    <row r="132" spans="1:6" x14ac:dyDescent="0.25">
      <c r="A132" s="35">
        <v>208897</v>
      </c>
      <c r="B132" s="34">
        <v>42128</v>
      </c>
      <c r="C132" s="35" t="s">
        <v>138</v>
      </c>
      <c r="D132" s="38" t="s">
        <v>31</v>
      </c>
      <c r="E132" s="35" t="s">
        <v>124</v>
      </c>
      <c r="F132" s="33">
        <v>1820</v>
      </c>
    </row>
    <row r="133" spans="1:6" x14ac:dyDescent="0.25">
      <c r="A133" s="35">
        <v>227007</v>
      </c>
      <c r="B133" s="34">
        <v>42138</v>
      </c>
      <c r="C133" s="35"/>
      <c r="D133" s="38" t="s">
        <v>31</v>
      </c>
      <c r="E133" s="35"/>
      <c r="F133" s="33">
        <v>1820</v>
      </c>
    </row>
    <row r="134" spans="1:6" x14ac:dyDescent="0.25">
      <c r="A134" s="35"/>
      <c r="B134" s="34"/>
      <c r="C134" s="35" t="s">
        <v>151</v>
      </c>
      <c r="D134" s="38" t="s">
        <v>24</v>
      </c>
      <c r="E134" s="42"/>
      <c r="F134" s="33"/>
    </row>
    <row r="135" spans="1:6" x14ac:dyDescent="0.25">
      <c r="A135" s="35">
        <v>242353</v>
      </c>
      <c r="B135" s="34">
        <v>42148</v>
      </c>
      <c r="C135" s="35" t="s">
        <v>152</v>
      </c>
      <c r="D135" s="38" t="s">
        <v>31</v>
      </c>
      <c r="E135" s="35" t="s">
        <v>95</v>
      </c>
      <c r="F135" s="33">
        <v>620</v>
      </c>
    </row>
    <row r="136" spans="1:6" x14ac:dyDescent="0.25">
      <c r="A136" s="35">
        <v>242371</v>
      </c>
      <c r="B136" s="34">
        <v>42118</v>
      </c>
      <c r="C136" s="35" t="s">
        <v>153</v>
      </c>
      <c r="D136" s="38" t="s">
        <v>31</v>
      </c>
      <c r="E136" s="35" t="s">
        <v>95</v>
      </c>
      <c r="F136" s="33">
        <v>280</v>
      </c>
    </row>
    <row r="137" spans="1:6" x14ac:dyDescent="0.25">
      <c r="A137" s="35"/>
      <c r="B137" s="35"/>
      <c r="C137" s="35"/>
      <c r="D137" s="38" t="s">
        <v>24</v>
      </c>
      <c r="E137" s="35"/>
      <c r="F137" s="33"/>
    </row>
    <row r="138" spans="1:6" x14ac:dyDescent="0.25">
      <c r="A138" s="35">
        <v>247033</v>
      </c>
      <c r="B138" s="34">
        <v>42128</v>
      </c>
      <c r="C138" s="35" t="s">
        <v>39</v>
      </c>
      <c r="D138" s="38" t="s">
        <v>31</v>
      </c>
      <c r="E138" s="35"/>
      <c r="F138" s="33">
        <v>393.98</v>
      </c>
    </row>
    <row r="139" spans="1:6" x14ac:dyDescent="0.25">
      <c r="A139" s="35">
        <v>248403</v>
      </c>
      <c r="B139" s="34">
        <v>42137</v>
      </c>
      <c r="C139" s="35" t="s">
        <v>154</v>
      </c>
      <c r="D139" s="38" t="s">
        <v>31</v>
      </c>
      <c r="E139" s="35" t="s">
        <v>124</v>
      </c>
      <c r="F139" s="33">
        <v>1820</v>
      </c>
    </row>
    <row r="140" spans="1:6" x14ac:dyDescent="0.25">
      <c r="A140" s="35">
        <v>254015</v>
      </c>
      <c r="B140" s="34">
        <v>42159</v>
      </c>
      <c r="C140" s="35" t="s">
        <v>87</v>
      </c>
      <c r="D140" s="38" t="s">
        <v>31</v>
      </c>
      <c r="E140" s="35" t="s">
        <v>95</v>
      </c>
      <c r="F140" s="33">
        <v>100</v>
      </c>
    </row>
    <row r="141" spans="1:6" x14ac:dyDescent="0.25">
      <c r="A141" s="35">
        <v>265526</v>
      </c>
      <c r="B141" s="34">
        <v>42104</v>
      </c>
      <c r="C141" s="35" t="s">
        <v>155</v>
      </c>
      <c r="D141" s="29" t="s">
        <v>32</v>
      </c>
      <c r="E141" s="35"/>
      <c r="F141" s="33">
        <v>1500</v>
      </c>
    </row>
    <row r="142" spans="1:6" x14ac:dyDescent="0.25">
      <c r="A142" s="35"/>
      <c r="B142" s="34"/>
      <c r="C142" s="35"/>
      <c r="D142" s="38" t="s">
        <v>31</v>
      </c>
      <c r="E142" s="35"/>
      <c r="F142" s="33">
        <v>1276.56</v>
      </c>
    </row>
    <row r="143" spans="1:6" x14ac:dyDescent="0.25">
      <c r="A143" s="35"/>
      <c r="B143" s="34"/>
      <c r="C143" s="35"/>
      <c r="D143" s="38" t="s">
        <v>31</v>
      </c>
      <c r="E143" s="35"/>
      <c r="F143" s="33">
        <v>1128.32</v>
      </c>
    </row>
    <row r="144" spans="1:6" x14ac:dyDescent="0.25">
      <c r="A144" s="35"/>
      <c r="B144" s="34"/>
      <c r="C144" s="35"/>
      <c r="D144" s="38" t="s">
        <v>24</v>
      </c>
      <c r="E144" s="35"/>
      <c r="F144" s="33"/>
    </row>
    <row r="145" spans="1:6" x14ac:dyDescent="0.25">
      <c r="A145" s="35">
        <v>285073</v>
      </c>
      <c r="B145" s="34">
        <v>42178</v>
      </c>
      <c r="C145" s="35" t="s">
        <v>72</v>
      </c>
      <c r="D145" s="38" t="s">
        <v>31</v>
      </c>
      <c r="E145" s="35" t="s">
        <v>95</v>
      </c>
      <c r="F145" s="33">
        <v>200</v>
      </c>
    </row>
    <row r="146" spans="1:6" x14ac:dyDescent="0.25">
      <c r="A146" s="35">
        <v>271126</v>
      </c>
      <c r="B146" s="34">
        <v>42174</v>
      </c>
      <c r="C146" s="35" t="s">
        <v>157</v>
      </c>
      <c r="D146" s="38" t="s">
        <v>31</v>
      </c>
      <c r="E146" s="35" t="s">
        <v>124</v>
      </c>
      <c r="F146" s="33">
        <v>1820</v>
      </c>
    </row>
    <row r="147" spans="1:6" x14ac:dyDescent="0.25">
      <c r="A147" s="35">
        <v>288820</v>
      </c>
      <c r="B147" s="34">
        <v>42196</v>
      </c>
      <c r="C147" s="35" t="s">
        <v>158</v>
      </c>
      <c r="D147" s="38" t="s">
        <v>31</v>
      </c>
      <c r="E147" s="35"/>
      <c r="F147" s="33">
        <v>1820</v>
      </c>
    </row>
    <row r="148" spans="1:6" x14ac:dyDescent="0.25">
      <c r="A148" s="35"/>
      <c r="B148" s="34"/>
      <c r="C148" s="35"/>
      <c r="D148" s="38" t="s">
        <v>31</v>
      </c>
      <c r="E148" s="35"/>
      <c r="F148" s="33">
        <v>130</v>
      </c>
    </row>
    <row r="149" spans="1:6" x14ac:dyDescent="0.25">
      <c r="A149" s="35">
        <v>316071</v>
      </c>
      <c r="B149" s="34">
        <v>42198</v>
      </c>
      <c r="C149" s="35" t="s">
        <v>159</v>
      </c>
      <c r="D149" s="38" t="s">
        <v>31</v>
      </c>
      <c r="E149" s="35" t="s">
        <v>95</v>
      </c>
      <c r="F149" s="33">
        <v>50</v>
      </c>
    </row>
    <row r="150" spans="1:6" x14ac:dyDescent="0.25">
      <c r="A150" s="35">
        <v>316086</v>
      </c>
      <c r="B150" s="34">
        <v>42188</v>
      </c>
      <c r="C150" s="35" t="s">
        <v>161</v>
      </c>
      <c r="D150" s="38" t="s">
        <v>31</v>
      </c>
      <c r="E150" s="35"/>
      <c r="F150" s="33">
        <v>555.91</v>
      </c>
    </row>
    <row r="151" spans="1:6" x14ac:dyDescent="0.25">
      <c r="A151" s="35"/>
      <c r="B151" s="35"/>
      <c r="C151" s="35"/>
      <c r="D151" s="38" t="s">
        <v>24</v>
      </c>
      <c r="E151" s="35"/>
      <c r="F151" s="33"/>
    </row>
    <row r="152" spans="1:6" x14ac:dyDescent="0.25">
      <c r="A152" s="35">
        <v>345636</v>
      </c>
      <c r="B152" s="34">
        <v>42220</v>
      </c>
      <c r="C152" s="35" t="s">
        <v>162</v>
      </c>
      <c r="D152" s="38" t="s">
        <v>31</v>
      </c>
      <c r="E152" s="35" t="s">
        <v>165</v>
      </c>
      <c r="F152" s="33">
        <v>19137.599999999999</v>
      </c>
    </row>
    <row r="153" spans="1:6" x14ac:dyDescent="0.25">
      <c r="A153" s="35"/>
      <c r="B153" s="35"/>
      <c r="C153" s="35"/>
      <c r="D153" s="38" t="s">
        <v>31</v>
      </c>
      <c r="E153" s="35"/>
      <c r="F153" s="33">
        <v>800</v>
      </c>
    </row>
    <row r="154" spans="1:6" x14ac:dyDescent="0.25">
      <c r="A154" s="35">
        <v>349715</v>
      </c>
      <c r="B154" s="34">
        <v>42229</v>
      </c>
      <c r="C154" s="35" t="s">
        <v>167</v>
      </c>
      <c r="D154" s="38" t="s">
        <v>31</v>
      </c>
      <c r="E154" s="35" t="s">
        <v>124</v>
      </c>
      <c r="F154" s="33">
        <v>1820</v>
      </c>
    </row>
    <row r="155" spans="1:6" x14ac:dyDescent="0.25">
      <c r="A155" s="35">
        <v>322511</v>
      </c>
      <c r="B155" s="34">
        <v>42215</v>
      </c>
      <c r="C155" s="35" t="s">
        <v>168</v>
      </c>
      <c r="D155" s="38" t="s">
        <v>31</v>
      </c>
      <c r="E155" s="35" t="s">
        <v>124</v>
      </c>
      <c r="F155" s="33">
        <v>1568</v>
      </c>
    </row>
    <row r="156" spans="1:6" x14ac:dyDescent="0.25">
      <c r="A156" s="35">
        <v>275360</v>
      </c>
      <c r="B156" s="34">
        <v>42186</v>
      </c>
      <c r="C156" s="35" t="s">
        <v>171</v>
      </c>
      <c r="D156" s="38" t="s">
        <v>31</v>
      </c>
      <c r="E156" s="35" t="s">
        <v>124</v>
      </c>
      <c r="F156" s="33">
        <v>1820</v>
      </c>
    </row>
    <row r="157" spans="1:6" x14ac:dyDescent="0.25">
      <c r="A157" s="35">
        <v>383814</v>
      </c>
      <c r="B157" s="34">
        <v>42269</v>
      </c>
      <c r="C157" s="35" t="s">
        <v>198</v>
      </c>
      <c r="D157" s="38" t="s">
        <v>31</v>
      </c>
      <c r="E157" s="35" t="s">
        <v>124</v>
      </c>
      <c r="F157" s="33">
        <v>1820</v>
      </c>
    </row>
    <row r="158" spans="1:6" x14ac:dyDescent="0.25">
      <c r="A158" s="35">
        <v>382402</v>
      </c>
      <c r="B158" s="34">
        <v>42239</v>
      </c>
      <c r="C158" s="35" t="s">
        <v>26</v>
      </c>
      <c r="D158" s="38" t="s">
        <v>31</v>
      </c>
      <c r="E158" s="35"/>
      <c r="F158" s="33">
        <v>115</v>
      </c>
    </row>
    <row r="159" spans="1:6" x14ac:dyDescent="0.25">
      <c r="A159" s="35">
        <v>388859</v>
      </c>
      <c r="B159" s="34">
        <v>42248</v>
      </c>
      <c r="C159" s="35" t="s">
        <v>201</v>
      </c>
      <c r="D159" s="38" t="s">
        <v>31</v>
      </c>
      <c r="E159" s="35" t="s">
        <v>95</v>
      </c>
      <c r="F159" s="33">
        <v>353</v>
      </c>
    </row>
    <row r="160" spans="1:6" x14ac:dyDescent="0.25">
      <c r="A160" s="35">
        <v>388889</v>
      </c>
      <c r="B160" s="34">
        <v>42247</v>
      </c>
      <c r="C160" s="35" t="s">
        <v>203</v>
      </c>
      <c r="D160" s="38" t="s">
        <v>31</v>
      </c>
      <c r="E160" s="35" t="s">
        <v>95</v>
      </c>
      <c r="F160" s="33">
        <v>540</v>
      </c>
    </row>
    <row r="161" spans="1:6" x14ac:dyDescent="0.25">
      <c r="A161" s="35">
        <v>396310</v>
      </c>
      <c r="B161" s="34">
        <v>42198</v>
      </c>
      <c r="C161" s="35" t="s">
        <v>205</v>
      </c>
      <c r="D161" s="38" t="s">
        <v>31</v>
      </c>
      <c r="E161" s="35" t="s">
        <v>95</v>
      </c>
      <c r="F161" s="33">
        <v>520</v>
      </c>
    </row>
    <row r="162" spans="1:6" x14ac:dyDescent="0.25">
      <c r="A162" s="35">
        <v>396555</v>
      </c>
      <c r="B162" s="34">
        <v>42220</v>
      </c>
      <c r="C162" s="35"/>
      <c r="D162" s="38" t="s">
        <v>31</v>
      </c>
      <c r="E162" s="35" t="s">
        <v>95</v>
      </c>
      <c r="F162" s="33">
        <v>505.7</v>
      </c>
    </row>
    <row r="163" spans="1:6" x14ac:dyDescent="0.25">
      <c r="A163" s="35">
        <v>414301</v>
      </c>
      <c r="B163" s="34">
        <v>42282</v>
      </c>
      <c r="C163" s="35" t="s">
        <v>208</v>
      </c>
      <c r="D163" s="38" t="s">
        <v>31</v>
      </c>
      <c r="E163" s="35" t="s">
        <v>95</v>
      </c>
      <c r="F163" s="33">
        <v>500</v>
      </c>
    </row>
    <row r="164" spans="1:6" x14ac:dyDescent="0.25">
      <c r="A164" s="35">
        <v>435031</v>
      </c>
      <c r="B164" s="34">
        <v>42296</v>
      </c>
      <c r="C164" s="35"/>
      <c r="D164" s="29" t="s">
        <v>32</v>
      </c>
      <c r="E164" s="35"/>
      <c r="F164" s="33">
        <v>20000</v>
      </c>
    </row>
    <row r="165" spans="1:6" x14ac:dyDescent="0.25">
      <c r="A165" s="35">
        <v>440686</v>
      </c>
      <c r="B165" s="34">
        <v>42291</v>
      </c>
      <c r="C165" s="35" t="s">
        <v>211</v>
      </c>
      <c r="D165" s="38" t="s">
        <v>31</v>
      </c>
      <c r="E165" s="43" t="s">
        <v>95</v>
      </c>
      <c r="F165" s="33">
        <v>1050</v>
      </c>
    </row>
    <row r="166" spans="1:6" x14ac:dyDescent="0.25">
      <c r="A166" s="35">
        <v>452587</v>
      </c>
      <c r="B166" s="34">
        <v>42293</v>
      </c>
      <c r="C166" s="35" t="s">
        <v>35</v>
      </c>
      <c r="D166" s="38" t="s">
        <v>31</v>
      </c>
      <c r="E166" s="43" t="s">
        <v>95</v>
      </c>
      <c r="F166" s="33">
        <v>241</v>
      </c>
    </row>
    <row r="167" spans="1:6" x14ac:dyDescent="0.25">
      <c r="A167" s="35">
        <v>452605</v>
      </c>
      <c r="B167" s="34">
        <v>42297</v>
      </c>
      <c r="C167" s="35" t="s">
        <v>213</v>
      </c>
      <c r="D167" s="38" t="s">
        <v>31</v>
      </c>
      <c r="E167" s="35"/>
      <c r="F167" s="33">
        <v>315.45999999999998</v>
      </c>
    </row>
    <row r="168" spans="1:6" x14ac:dyDescent="0.25">
      <c r="A168" s="35">
        <v>467160</v>
      </c>
      <c r="B168" s="34">
        <v>42300</v>
      </c>
      <c r="C168" s="35"/>
      <c r="D168" s="38" t="s">
        <v>24</v>
      </c>
      <c r="E168" s="35"/>
      <c r="F168" s="33"/>
    </row>
    <row r="169" spans="1:6" x14ac:dyDescent="0.25">
      <c r="A169" s="35">
        <v>469722</v>
      </c>
      <c r="B169" s="34">
        <v>42313</v>
      </c>
      <c r="C169" s="35"/>
      <c r="D169" s="38" t="s">
        <v>31</v>
      </c>
      <c r="E169" s="40" t="s">
        <v>95</v>
      </c>
      <c r="F169" s="33">
        <v>1023.93</v>
      </c>
    </row>
    <row r="170" spans="1:6" x14ac:dyDescent="0.25">
      <c r="A170" s="35">
        <v>482427</v>
      </c>
      <c r="B170" s="34">
        <v>42320</v>
      </c>
      <c r="C170" s="35"/>
      <c r="D170" s="29" t="s">
        <v>32</v>
      </c>
      <c r="E170" s="35"/>
      <c r="F170" s="33">
        <v>3000</v>
      </c>
    </row>
    <row r="171" spans="1:6" x14ac:dyDescent="0.25">
      <c r="A171" s="35"/>
      <c r="B171" s="34"/>
      <c r="C171" s="35"/>
      <c r="D171" s="29" t="s">
        <v>31</v>
      </c>
      <c r="E171" s="35"/>
      <c r="F171" s="33">
        <v>7100</v>
      </c>
    </row>
    <row r="172" spans="1:6" x14ac:dyDescent="0.25">
      <c r="A172" s="35">
        <v>489306</v>
      </c>
      <c r="B172" s="34">
        <v>42324</v>
      </c>
      <c r="C172" s="35"/>
      <c r="D172" s="29" t="s">
        <v>24</v>
      </c>
      <c r="E172" s="35"/>
      <c r="F172" s="33"/>
    </row>
    <row r="173" spans="1:6" x14ac:dyDescent="0.25">
      <c r="A173" s="35">
        <v>493206</v>
      </c>
      <c r="B173" s="34">
        <v>42333</v>
      </c>
      <c r="C173" s="35"/>
      <c r="D173" s="29" t="s">
        <v>31</v>
      </c>
      <c r="E173" s="35" t="s">
        <v>124</v>
      </c>
      <c r="F173" s="33">
        <v>1820</v>
      </c>
    </row>
    <row r="174" spans="1:6" x14ac:dyDescent="0.25">
      <c r="A174" s="35">
        <v>516276</v>
      </c>
      <c r="B174" s="34">
        <v>42338</v>
      </c>
      <c r="C174" s="35"/>
      <c r="D174" s="38" t="s">
        <v>24</v>
      </c>
      <c r="E174" s="35"/>
      <c r="F174" s="33"/>
    </row>
    <row r="175" spans="1:6" x14ac:dyDescent="0.25">
      <c r="A175" s="35"/>
      <c r="B175" s="35"/>
      <c r="C175" s="35"/>
      <c r="D175" s="29" t="s">
        <v>31</v>
      </c>
      <c r="E175" s="35"/>
      <c r="F175" s="33">
        <v>2215</v>
      </c>
    </row>
    <row r="176" spans="1:6" x14ac:dyDescent="0.25">
      <c r="A176" s="35"/>
      <c r="B176" s="35"/>
      <c r="C176" s="35"/>
      <c r="D176" s="29" t="s">
        <v>32</v>
      </c>
      <c r="E176" s="35"/>
      <c r="F176" s="33">
        <v>4000</v>
      </c>
    </row>
    <row r="177" spans="1:6" x14ac:dyDescent="0.25">
      <c r="A177" s="35">
        <v>520713</v>
      </c>
      <c r="B177" s="34">
        <v>42347</v>
      </c>
      <c r="C177" s="35" t="s">
        <v>225</v>
      </c>
      <c r="D177" s="29" t="s">
        <v>31</v>
      </c>
      <c r="E177" s="40"/>
      <c r="F177" s="33">
        <v>1820</v>
      </c>
    </row>
    <row r="178" spans="1:6" x14ac:dyDescent="0.25">
      <c r="A178" s="35">
        <v>507454</v>
      </c>
      <c r="B178" s="34">
        <v>42340</v>
      </c>
      <c r="C178" s="35" t="s">
        <v>227</v>
      </c>
      <c r="D178" s="29" t="s">
        <v>24</v>
      </c>
      <c r="E178" s="35"/>
      <c r="F178" s="33"/>
    </row>
    <row r="179" spans="1:6" x14ac:dyDescent="0.25">
      <c r="A179" s="35"/>
      <c r="B179" s="34"/>
      <c r="C179" s="35"/>
      <c r="D179" s="29" t="s">
        <v>31</v>
      </c>
      <c r="E179" s="35"/>
      <c r="F179" s="33">
        <v>200</v>
      </c>
    </row>
    <row r="180" spans="1:6" x14ac:dyDescent="0.25">
      <c r="A180" s="35">
        <v>119517</v>
      </c>
      <c r="B180" s="34">
        <v>42351</v>
      </c>
      <c r="C180" s="35"/>
      <c r="D180" s="29" t="s">
        <v>31</v>
      </c>
      <c r="E180" s="35"/>
      <c r="F180" s="33">
        <v>95</v>
      </c>
    </row>
    <row r="181" spans="1:6" x14ac:dyDescent="0.25">
      <c r="A181" s="31">
        <v>160009987</v>
      </c>
      <c r="B181" s="32">
        <v>42378</v>
      </c>
      <c r="C181" s="31"/>
      <c r="D181" s="31" t="s">
        <v>355</v>
      </c>
      <c r="E181" s="31"/>
      <c r="F181" s="33">
        <v>1305</v>
      </c>
    </row>
    <row r="182" spans="1:6" x14ac:dyDescent="0.25">
      <c r="A182" s="31">
        <v>160015162</v>
      </c>
      <c r="B182" s="32">
        <v>42381</v>
      </c>
      <c r="C182" s="31"/>
      <c r="D182" s="31" t="s">
        <v>355</v>
      </c>
      <c r="E182" s="31"/>
      <c r="F182" s="33">
        <v>-1077.5999999999999</v>
      </c>
    </row>
    <row r="183" spans="1:6" x14ac:dyDescent="0.25">
      <c r="A183" s="31">
        <v>160021959</v>
      </c>
      <c r="B183" s="32">
        <v>42384</v>
      </c>
      <c r="C183" s="31"/>
      <c r="D183" s="31" t="s">
        <v>355</v>
      </c>
      <c r="E183" s="31"/>
      <c r="F183" s="33">
        <v>578.05999999999995</v>
      </c>
    </row>
    <row r="184" spans="1:6" x14ac:dyDescent="0.25">
      <c r="A184" s="31">
        <v>160011694</v>
      </c>
      <c r="B184" s="32">
        <v>42387</v>
      </c>
      <c r="C184" s="31"/>
      <c r="D184" s="31" t="s">
        <v>357</v>
      </c>
      <c r="E184" s="31"/>
      <c r="F184" s="33">
        <v>1901</v>
      </c>
    </row>
    <row r="185" spans="1:6" x14ac:dyDescent="0.25">
      <c r="A185" s="31">
        <v>160020043</v>
      </c>
      <c r="B185" s="32">
        <v>42396</v>
      </c>
      <c r="C185" s="31"/>
      <c r="D185" s="31" t="s">
        <v>355</v>
      </c>
      <c r="E185" s="31"/>
      <c r="F185" s="33">
        <v>1851.95</v>
      </c>
    </row>
    <row r="186" spans="1:6" x14ac:dyDescent="0.25">
      <c r="A186" s="31">
        <v>160015117</v>
      </c>
      <c r="B186" s="32">
        <v>42402</v>
      </c>
      <c r="C186" s="31"/>
      <c r="D186" s="31" t="s">
        <v>356</v>
      </c>
      <c r="E186" s="31"/>
      <c r="F186" s="33">
        <v>100.04</v>
      </c>
    </row>
    <row r="187" spans="1:6" x14ac:dyDescent="0.25">
      <c r="A187" s="31">
        <v>160015148</v>
      </c>
      <c r="B187" s="32">
        <v>42403</v>
      </c>
      <c r="C187" s="31"/>
      <c r="D187" s="31" t="s">
        <v>355</v>
      </c>
      <c r="E187" s="31"/>
      <c r="F187" s="33">
        <v>-1131</v>
      </c>
    </row>
    <row r="188" spans="1:6" x14ac:dyDescent="0.25">
      <c r="A188" s="31">
        <v>160019766</v>
      </c>
      <c r="B188" s="32">
        <v>42411</v>
      </c>
      <c r="C188" s="31"/>
      <c r="D188" s="31" t="s">
        <v>355</v>
      </c>
      <c r="E188" s="31"/>
      <c r="F188" s="33">
        <v>22.4</v>
      </c>
    </row>
    <row r="189" spans="1:6" x14ac:dyDescent="0.25">
      <c r="A189" s="31">
        <v>160025568</v>
      </c>
      <c r="B189" s="32">
        <v>42412</v>
      </c>
      <c r="C189" s="31"/>
      <c r="D189" s="31" t="s">
        <v>355</v>
      </c>
      <c r="E189" s="31"/>
      <c r="F189" s="33">
        <v>-2384</v>
      </c>
    </row>
    <row r="190" spans="1:6" x14ac:dyDescent="0.25">
      <c r="A190" s="31">
        <v>160025606</v>
      </c>
      <c r="B190" s="32">
        <v>42425</v>
      </c>
      <c r="C190" s="31"/>
      <c r="D190" s="31" t="s">
        <v>355</v>
      </c>
      <c r="E190" s="31"/>
      <c r="F190" s="33">
        <v>1603</v>
      </c>
    </row>
    <row r="191" spans="1:6" x14ac:dyDescent="0.25">
      <c r="A191" s="31">
        <v>160038123</v>
      </c>
      <c r="B191" s="32">
        <v>42440</v>
      </c>
      <c r="C191" s="31"/>
      <c r="D191" s="31" t="s">
        <v>357</v>
      </c>
      <c r="E191" s="31"/>
      <c r="F191" s="33">
        <v>-312.5</v>
      </c>
    </row>
    <row r="192" spans="1:6" x14ac:dyDescent="0.25">
      <c r="A192" s="31">
        <v>160034599</v>
      </c>
      <c r="B192" s="32">
        <v>42443</v>
      </c>
      <c r="C192" s="31"/>
      <c r="D192" s="31" t="s">
        <v>357</v>
      </c>
      <c r="E192" s="31"/>
      <c r="F192" s="33">
        <v>1901</v>
      </c>
    </row>
    <row r="193" spans="1:6" x14ac:dyDescent="0.25">
      <c r="A193" s="31">
        <v>160032388</v>
      </c>
      <c r="B193" s="32">
        <v>42445</v>
      </c>
      <c r="C193" s="31"/>
      <c r="D193" s="31" t="s">
        <v>363</v>
      </c>
      <c r="E193" s="31"/>
      <c r="F193" s="33">
        <v>1258.8599999999999</v>
      </c>
    </row>
    <row r="194" spans="1:6" x14ac:dyDescent="0.25">
      <c r="A194" s="31">
        <v>160036778</v>
      </c>
      <c r="B194" s="32">
        <v>42446</v>
      </c>
      <c r="C194" s="31"/>
      <c r="D194" s="31" t="s">
        <v>355</v>
      </c>
      <c r="E194" s="31"/>
      <c r="F194" s="33">
        <v>-1613</v>
      </c>
    </row>
    <row r="195" spans="1:6" x14ac:dyDescent="0.25">
      <c r="A195" s="31">
        <v>160043004</v>
      </c>
      <c r="B195" s="32">
        <v>42450</v>
      </c>
      <c r="C195" s="31"/>
      <c r="D195" s="31" t="s">
        <v>355</v>
      </c>
      <c r="E195" s="31"/>
      <c r="F195" s="33">
        <v>-710.5</v>
      </c>
    </row>
    <row r="196" spans="1:6" x14ac:dyDescent="0.25">
      <c r="A196" s="31">
        <v>160038848</v>
      </c>
      <c r="B196" s="32">
        <v>42454</v>
      </c>
      <c r="C196" s="31"/>
      <c r="D196" s="31" t="s">
        <v>355</v>
      </c>
      <c r="E196" s="31"/>
      <c r="F196" s="33">
        <v>1355</v>
      </c>
    </row>
    <row r="197" spans="1:6" x14ac:dyDescent="0.25">
      <c r="A197" s="31">
        <v>160033744</v>
      </c>
      <c r="B197" s="32">
        <v>42458</v>
      </c>
      <c r="C197" s="31"/>
      <c r="D197" s="31" t="s">
        <v>355</v>
      </c>
      <c r="E197" s="31"/>
      <c r="F197" s="33">
        <v>559.24</v>
      </c>
    </row>
    <row r="198" spans="1:6" x14ac:dyDescent="0.25">
      <c r="A198" s="31">
        <v>160051727</v>
      </c>
      <c r="B198" s="32">
        <v>42476</v>
      </c>
      <c r="C198" s="31"/>
      <c r="D198" s="31" t="s">
        <v>355</v>
      </c>
      <c r="E198" s="31"/>
      <c r="F198" s="33">
        <v>-731.1</v>
      </c>
    </row>
    <row r="199" spans="1:6" x14ac:dyDescent="0.25">
      <c r="A199" s="31">
        <v>160053089</v>
      </c>
      <c r="B199" s="32">
        <v>42477</v>
      </c>
      <c r="C199" s="31"/>
      <c r="D199" s="31" t="s">
        <v>355</v>
      </c>
      <c r="E199" s="31"/>
      <c r="F199" s="33">
        <v>2322.2399999999998</v>
      </c>
    </row>
    <row r="200" spans="1:6" x14ac:dyDescent="0.25">
      <c r="A200" s="31">
        <v>160051709</v>
      </c>
      <c r="B200" s="32">
        <v>42480</v>
      </c>
      <c r="C200" s="31"/>
      <c r="D200" s="31" t="s">
        <v>357</v>
      </c>
      <c r="E200" s="31"/>
      <c r="F200" s="33">
        <v>1901</v>
      </c>
    </row>
    <row r="201" spans="1:6" x14ac:dyDescent="0.25">
      <c r="A201" s="31">
        <v>160051709</v>
      </c>
      <c r="B201" s="32">
        <v>42480</v>
      </c>
      <c r="C201" s="31"/>
      <c r="D201" s="31" t="s">
        <v>357</v>
      </c>
      <c r="E201" s="31"/>
      <c r="F201" s="33">
        <v>1901</v>
      </c>
    </row>
    <row r="202" spans="1:6" x14ac:dyDescent="0.25">
      <c r="A202" s="31">
        <v>160056016</v>
      </c>
      <c r="B202" s="32">
        <v>42513</v>
      </c>
      <c r="C202" s="31"/>
      <c r="D202" s="31" t="s">
        <v>355</v>
      </c>
      <c r="E202" s="31"/>
      <c r="F202" s="33">
        <v>1805</v>
      </c>
    </row>
    <row r="203" spans="1:6" x14ac:dyDescent="0.25">
      <c r="A203" s="31">
        <v>160063171</v>
      </c>
      <c r="B203" s="32">
        <v>42530</v>
      </c>
      <c r="C203" s="31"/>
      <c r="D203" s="31" t="s">
        <v>355</v>
      </c>
      <c r="E203" s="31"/>
      <c r="F203" s="33">
        <v>47.4</v>
      </c>
    </row>
    <row r="204" spans="1:6" x14ac:dyDescent="0.25">
      <c r="A204" s="31">
        <v>160079235</v>
      </c>
      <c r="B204" s="32">
        <v>42537</v>
      </c>
      <c r="C204" s="31"/>
      <c r="D204" s="31" t="s">
        <v>355</v>
      </c>
      <c r="E204" s="31"/>
      <c r="F204" s="33">
        <v>2144.6</v>
      </c>
    </row>
    <row r="205" spans="1:6" x14ac:dyDescent="0.25">
      <c r="A205" s="31">
        <v>160075808</v>
      </c>
      <c r="B205" s="32">
        <v>42538</v>
      </c>
      <c r="C205" s="31"/>
      <c r="D205" s="31" t="s">
        <v>355</v>
      </c>
      <c r="E205" s="31"/>
      <c r="F205" s="33">
        <v>1694.8</v>
      </c>
    </row>
    <row r="206" spans="1:6" x14ac:dyDescent="0.25">
      <c r="A206" s="31">
        <v>160078562</v>
      </c>
      <c r="B206" s="32">
        <v>42538</v>
      </c>
      <c r="C206" s="31"/>
      <c r="D206" s="31" t="s">
        <v>356</v>
      </c>
      <c r="E206" s="31"/>
      <c r="F206" s="33">
        <v>0</v>
      </c>
    </row>
    <row r="207" spans="1:6" x14ac:dyDescent="0.25">
      <c r="A207" s="31">
        <v>160074584</v>
      </c>
      <c r="B207" s="32">
        <v>42541</v>
      </c>
      <c r="C207" s="31"/>
      <c r="D207" s="31" t="s">
        <v>355</v>
      </c>
      <c r="E207" s="31"/>
      <c r="F207" s="33">
        <v>1805</v>
      </c>
    </row>
    <row r="208" spans="1:6" x14ac:dyDescent="0.25">
      <c r="A208" s="31">
        <v>160079218</v>
      </c>
      <c r="B208" s="32">
        <v>42544</v>
      </c>
      <c r="C208" s="31"/>
      <c r="D208" s="31" t="s">
        <v>355</v>
      </c>
      <c r="E208" s="31"/>
      <c r="F208" s="33">
        <v>-110.5</v>
      </c>
    </row>
    <row r="209" spans="1:6" x14ac:dyDescent="0.25">
      <c r="A209" s="31">
        <v>160082010</v>
      </c>
      <c r="B209" s="32">
        <v>42555</v>
      </c>
      <c r="C209" s="31"/>
      <c r="D209" s="31" t="s">
        <v>355</v>
      </c>
      <c r="E209" s="31"/>
      <c r="F209" s="33">
        <v>1805</v>
      </c>
    </row>
    <row r="210" spans="1:6" x14ac:dyDescent="0.25">
      <c r="A210" s="31">
        <v>160079245</v>
      </c>
      <c r="B210" s="32">
        <v>42562</v>
      </c>
      <c r="C210" s="31"/>
      <c r="D210" s="31" t="s">
        <v>355</v>
      </c>
      <c r="E210" s="31"/>
      <c r="F210" s="33">
        <v>92</v>
      </c>
    </row>
    <row r="211" spans="1:6" x14ac:dyDescent="0.25">
      <c r="A211" s="31">
        <v>160097006</v>
      </c>
      <c r="B211" s="32">
        <v>42568</v>
      </c>
      <c r="C211" s="31"/>
      <c r="D211" s="31" t="s">
        <v>355</v>
      </c>
      <c r="E211" s="31"/>
      <c r="F211" s="33">
        <v>-39.4</v>
      </c>
    </row>
    <row r="212" spans="1:6" x14ac:dyDescent="0.25">
      <c r="A212" s="31">
        <v>160097003</v>
      </c>
      <c r="B212" s="32">
        <v>42578</v>
      </c>
      <c r="C212" s="31"/>
      <c r="D212" s="31" t="s">
        <v>355</v>
      </c>
      <c r="E212" s="31"/>
      <c r="F212" s="33">
        <v>-968.4</v>
      </c>
    </row>
    <row r="213" spans="1:6" x14ac:dyDescent="0.25">
      <c r="A213" s="31">
        <v>160096992</v>
      </c>
      <c r="B213" s="32">
        <v>42585</v>
      </c>
      <c r="C213" s="31"/>
      <c r="D213" s="31" t="s">
        <v>355</v>
      </c>
      <c r="E213" s="31"/>
      <c r="F213" s="33">
        <v>-1469.4</v>
      </c>
    </row>
    <row r="214" spans="1:6" x14ac:dyDescent="0.25">
      <c r="A214" s="31">
        <v>160104005</v>
      </c>
      <c r="B214" s="32">
        <v>42586</v>
      </c>
      <c r="C214" s="31"/>
      <c r="D214" s="31" t="s">
        <v>357</v>
      </c>
      <c r="E214" s="31"/>
      <c r="F214" s="33">
        <v>1901</v>
      </c>
    </row>
    <row r="215" spans="1:6" x14ac:dyDescent="0.25">
      <c r="A215" s="31">
        <v>160093096</v>
      </c>
      <c r="B215" s="32">
        <v>42587</v>
      </c>
      <c r="C215" s="31"/>
      <c r="D215" s="31" t="s">
        <v>357</v>
      </c>
      <c r="E215" s="31"/>
      <c r="F215" s="33">
        <v>1901</v>
      </c>
    </row>
    <row r="216" spans="1:6" x14ac:dyDescent="0.25">
      <c r="A216" s="31">
        <v>160099369</v>
      </c>
      <c r="B216" s="32">
        <v>42600</v>
      </c>
      <c r="C216" s="31"/>
      <c r="D216" s="31" t="s">
        <v>356</v>
      </c>
      <c r="E216" s="31"/>
      <c r="F216" s="33">
        <v>0</v>
      </c>
    </row>
    <row r="217" spans="1:6" x14ac:dyDescent="0.25">
      <c r="A217" s="31">
        <v>160098065</v>
      </c>
      <c r="B217" s="32">
        <v>42605</v>
      </c>
      <c r="C217" s="31"/>
      <c r="D217" s="31" t="s">
        <v>355</v>
      </c>
      <c r="E217" s="31"/>
      <c r="F217" s="33">
        <v>-283.39999999999998</v>
      </c>
    </row>
    <row r="218" spans="1:6" x14ac:dyDescent="0.25">
      <c r="A218" s="31">
        <v>160115088</v>
      </c>
      <c r="B218" s="32">
        <v>42628</v>
      </c>
      <c r="C218" s="31"/>
      <c r="D218" s="31" t="s">
        <v>357</v>
      </c>
      <c r="E218" s="31"/>
      <c r="F218" s="33">
        <v>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BROK2015</vt:lpstr>
      <vt:lpstr>RCP COMUNE</vt:lpstr>
      <vt:lpstr>RCP ASTER</vt:lpstr>
      <vt:lpstr>TL COMUNE</vt:lpstr>
      <vt:lpstr>TL ASTER</vt:lpstr>
      <vt:lpstr>INFORTUNI ASTER</vt:lpstr>
      <vt:lpstr>KASKO COMUNE</vt:lpstr>
      <vt:lpstr>KASKO ASTER</vt:lpstr>
      <vt:lpstr>RCA COMUNE</vt:lpstr>
      <vt:lpstr>RCA ASTER</vt:lpstr>
      <vt:lpstr>FINE ART COMUNE</vt:lpstr>
      <vt:lpstr>Foglio1</vt:lpstr>
    </vt:vector>
  </TitlesOfParts>
  <Company>Reale Mutua Assicurazioni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Villa, Ludovica</dc:creator>
  <cp:lastModifiedBy>Viani Silvia</cp:lastModifiedBy>
  <cp:lastPrinted>2016-11-10T09:36:07Z</cp:lastPrinted>
  <dcterms:created xsi:type="dcterms:W3CDTF">2014-06-05T14:53:53Z</dcterms:created>
  <dcterms:modified xsi:type="dcterms:W3CDTF">2016-11-11T10:56:11Z</dcterms:modified>
</cp:coreProperties>
</file>