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fitti passivi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<sst xmlns="http://schemas.openxmlformats.org/spreadsheetml/2006/main" count="398" uniqueCount="261">
  <si>
    <t>indirizzo</t>
  </si>
  <si>
    <t>canone</t>
  </si>
  <si>
    <t>uso</t>
  </si>
  <si>
    <t>note</t>
  </si>
  <si>
    <t>A</t>
  </si>
  <si>
    <t>I Centro Est</t>
  </si>
  <si>
    <t>scuola materna</t>
  </si>
  <si>
    <t>Edif.Mandraccio Expo</t>
  </si>
  <si>
    <t>Centro Infanzia</t>
  </si>
  <si>
    <t>Centro Interculturale</t>
  </si>
  <si>
    <t>Municipio</t>
  </si>
  <si>
    <t>uffici civici</t>
  </si>
  <si>
    <t>Magazzini Cotone Expo</t>
  </si>
  <si>
    <t>BibliotecaDe Amicis</t>
  </si>
  <si>
    <t xml:space="preserve">Corso Firenze </t>
  </si>
  <si>
    <t>ex vivaio</t>
  </si>
  <si>
    <t>v.Avezzana</t>
  </si>
  <si>
    <t>giardino pubblico</t>
  </si>
  <si>
    <t>II Centro Ovest</t>
  </si>
  <si>
    <t>v. Pellegrini civv. 7-9</t>
  </si>
  <si>
    <t>Via  di Francia 1</t>
  </si>
  <si>
    <t>uffici civici Matitone</t>
  </si>
  <si>
    <t>Via Fea civv. 81 n</t>
  </si>
  <si>
    <t>via Fea civv. 87/2-3</t>
  </si>
  <si>
    <t>v.Lagaccio civ 30/A</t>
  </si>
  <si>
    <t>v.Lagaccio civ 30/1</t>
  </si>
  <si>
    <t>p.zza Sarzano civ 14A</t>
  </si>
  <si>
    <t>via Ricci civ 4</t>
  </si>
  <si>
    <t>via Mascherona  civ 6</t>
  </si>
  <si>
    <t>Corso Firenze   civ79</t>
  </si>
  <si>
    <t>Via S.B. Armeni civ1</t>
  </si>
  <si>
    <t>P.zza Dante civ 10</t>
  </si>
  <si>
    <t>asilo nido</t>
  </si>
  <si>
    <t>IV VAL BISAGNO</t>
  </si>
  <si>
    <t xml:space="preserve"> sociale</t>
  </si>
  <si>
    <t>via Fea civv. 79-83-85 n</t>
  </si>
  <si>
    <t>via Piacenza civ.25-27</t>
  </si>
  <si>
    <t xml:space="preserve">scuola materna </t>
  </si>
  <si>
    <t>via Creto civ.62</t>
  </si>
  <si>
    <t>scuola media</t>
  </si>
  <si>
    <t>via Sertoli civ.7</t>
  </si>
  <si>
    <t>sal.Madonnetta civ.5</t>
  </si>
  <si>
    <t xml:space="preserve">sal.Madonnetta civ.6 </t>
  </si>
  <si>
    <t>via Pigna civ.11</t>
  </si>
  <si>
    <t>via Creto civ.112</t>
  </si>
  <si>
    <t>via Mogadiscio 47r</t>
  </si>
  <si>
    <t>seggIo elettorale</t>
  </si>
  <si>
    <t>laboratorio di quartiere</t>
  </si>
  <si>
    <t>via De Vincenzi</t>
  </si>
  <si>
    <t>V VALPOLCEVERA</t>
  </si>
  <si>
    <t>B</t>
  </si>
  <si>
    <t>via Sardorella 10r</t>
  </si>
  <si>
    <t>via Semini 12</t>
  </si>
  <si>
    <t>via Ferri 40r</t>
  </si>
  <si>
    <t>salita al Garbo</t>
  </si>
  <si>
    <t>seggio elettorale</t>
  </si>
  <si>
    <t>via Negrotto Cambiaso</t>
  </si>
  <si>
    <t>sala attesa autobus</t>
  </si>
  <si>
    <t>viadotto arcata 13 Rivarolo</t>
  </si>
  <si>
    <t>terreno sponda dx Burba</t>
  </si>
  <si>
    <t>terreno asservito ad immobile civico</t>
  </si>
  <si>
    <t>VI MEDIO PONENTE</t>
  </si>
  <si>
    <t>Villa Bombrini (mq. 400)</t>
  </si>
  <si>
    <t>VII PONENTE</t>
  </si>
  <si>
    <t>v.Nicolò da Corte civ.2</t>
  </si>
  <si>
    <t>Salita Egeo civ.16</t>
  </si>
  <si>
    <t>Villa Bombrini (mq.270)</t>
  </si>
  <si>
    <t>v.Opisso civ.37</t>
  </si>
  <si>
    <t>P.zza Immacolata 1</t>
  </si>
  <si>
    <t>palestra scolastica</t>
  </si>
  <si>
    <t>v.Lung.mare  Pegli 32-34r</t>
  </si>
  <si>
    <t>v.Sapello 2/4-6r</t>
  </si>
  <si>
    <t>Ambito Territorale Sociale</t>
  </si>
  <si>
    <t>v.F.E Bottino7-9</t>
  </si>
  <si>
    <t>sociale</t>
  </si>
  <si>
    <t>terreno asservito al CAD</t>
  </si>
  <si>
    <t>V.Teodoro II Monferrato</t>
  </si>
  <si>
    <t>VIII MEDIO LEVANTE</t>
  </si>
  <si>
    <t>scuola media e materna</t>
  </si>
  <si>
    <t>c.so Torino civv. 58-60</t>
  </si>
  <si>
    <t>via Rivale 6</t>
  </si>
  <si>
    <t>via Cecchi civv. 19 /1-2-3</t>
  </si>
  <si>
    <t>via Bainsizza -v.Bottini</t>
  </si>
  <si>
    <t>IX LEVANTE</t>
  </si>
  <si>
    <t>via Maggio 3</t>
  </si>
  <si>
    <t>via Casabona</t>
  </si>
  <si>
    <t>loc. Monte Fasce</t>
  </si>
  <si>
    <t>scuola media e primaria</t>
  </si>
  <si>
    <t>scuola materna primaria</t>
  </si>
  <si>
    <t>A 126  1</t>
  </si>
  <si>
    <t>A 127  1</t>
  </si>
  <si>
    <t>A 129 1</t>
  </si>
  <si>
    <t>A  119  1</t>
  </si>
  <si>
    <t>A  91  1</t>
  </si>
  <si>
    <t>A 120   1</t>
  </si>
  <si>
    <t>A  120  2</t>
  </si>
  <si>
    <t>A  120  4</t>
  </si>
  <si>
    <t>A  133  1</t>
  </si>
  <si>
    <t>A  121  1</t>
  </si>
  <si>
    <t>A 143  1</t>
  </si>
  <si>
    <t>A 143 2</t>
  </si>
  <si>
    <t>A  132  1</t>
  </si>
  <si>
    <t>A 274  1</t>
  </si>
  <si>
    <t>A 92   1</t>
  </si>
  <si>
    <t>A  140  1</t>
  </si>
  <si>
    <t>A 136  1</t>
  </si>
  <si>
    <t>A  6    1</t>
  </si>
  <si>
    <t>A  142  1-2</t>
  </si>
  <si>
    <t>A  167   1</t>
  </si>
  <si>
    <t>A 139    1</t>
  </si>
  <si>
    <t>A  271  1</t>
  </si>
  <si>
    <t xml:space="preserve">A </t>
  </si>
  <si>
    <t>A 130  1</t>
  </si>
  <si>
    <t>B  194  1</t>
  </si>
  <si>
    <t>B  196  1</t>
  </si>
  <si>
    <t>B 201  1</t>
  </si>
  <si>
    <t>B 195  1</t>
  </si>
  <si>
    <t>B 198  1</t>
  </si>
  <si>
    <t>piazza Odicini (complesso ex Ansaldo Cerusa)</t>
  </si>
  <si>
    <t>Fascia di rispetto  Prà  (arch 217/A)</t>
  </si>
  <si>
    <t>Fascia di rispetto Pegli  (arch 217/B)</t>
  </si>
  <si>
    <t>Via Camozzini</t>
  </si>
  <si>
    <t>Passeggiata di Voltri</t>
  </si>
  <si>
    <t>piazzali Kennedy,p.zza V.Veneto,M.L.King</t>
  </si>
  <si>
    <t>Municipio VII</t>
  </si>
  <si>
    <t>Municipio VIII</t>
  </si>
  <si>
    <t>piazza Gaggero</t>
  </si>
  <si>
    <t>arch  217/sapi</t>
  </si>
  <si>
    <t>arch 217/1</t>
  </si>
  <si>
    <t>arch 217/A</t>
  </si>
  <si>
    <t>arch 217/B</t>
  </si>
  <si>
    <t>arch 217/50</t>
  </si>
  <si>
    <t>--</t>
  </si>
  <si>
    <t>riqualificazione del compendio</t>
  </si>
  <si>
    <t>parcheggio  pubblico</t>
  </si>
  <si>
    <t>67C</t>
  </si>
  <si>
    <t>x67C</t>
  </si>
  <si>
    <t>corridoio di lancio</t>
  </si>
  <si>
    <t>spiaggia libera, rimessaggio barche</t>
  </si>
  <si>
    <t>69C</t>
  </si>
  <si>
    <t>Municipio IX</t>
  </si>
  <si>
    <t>1C</t>
  </si>
  <si>
    <t>Passeggiata Nervi</t>
  </si>
  <si>
    <t>53 C</t>
  </si>
  <si>
    <t>Via  Gianelli</t>
  </si>
  <si>
    <t xml:space="preserve">  terrazzo ad uso solastico</t>
  </si>
  <si>
    <t>54 C</t>
  </si>
  <si>
    <t>P.zza De Simoni 1</t>
  </si>
  <si>
    <t>soletta a sbalzo ex tiro al piccione</t>
  </si>
  <si>
    <t>63C</t>
  </si>
  <si>
    <t>Capolungo villa Luxoro</t>
  </si>
  <si>
    <t>68C</t>
  </si>
  <si>
    <t>località Vesima</t>
  </si>
  <si>
    <t>scala di collegamento spiaggia libera</t>
  </si>
  <si>
    <t>70C</t>
  </si>
  <si>
    <t>n. 3 scale di collegamento</t>
  </si>
  <si>
    <t>64 suppl</t>
  </si>
  <si>
    <t>porticciolo di Nervi</t>
  </si>
  <si>
    <t>piscina  Massa</t>
  </si>
  <si>
    <t>19V</t>
  </si>
  <si>
    <t>25V</t>
  </si>
  <si>
    <t>28 V</t>
  </si>
  <si>
    <t>29V</t>
  </si>
  <si>
    <t>Via C.Maggio all'altezza Bagni Monumento</t>
  </si>
  <si>
    <t>Via C.Maggio pressi civ.10</t>
  </si>
  <si>
    <t>via Quinto vic. civ.7</t>
  </si>
  <si>
    <t>via Quarto vic .civ.13</t>
  </si>
  <si>
    <t>72c</t>
  </si>
  <si>
    <t>sosta barche</t>
  </si>
  <si>
    <t>loc. Vernazzola</t>
  </si>
  <si>
    <t>loc.Boccadasse</t>
  </si>
  <si>
    <t>loc.Capolungo</t>
  </si>
  <si>
    <t>via Lanfranco</t>
  </si>
  <si>
    <t>via Scribanti</t>
  </si>
  <si>
    <t>Corso Montegrappa</t>
  </si>
  <si>
    <t>Municipio IV</t>
  </si>
  <si>
    <t>Municipio II</t>
  </si>
  <si>
    <t>Municipio III</t>
  </si>
  <si>
    <t>Municipio VI</t>
  </si>
  <si>
    <t>Aeroporto Sestri</t>
  </si>
  <si>
    <t>locale vigili urbani</t>
  </si>
  <si>
    <t>punto informazione turistica</t>
  </si>
  <si>
    <t>GEB0514</t>
  </si>
  <si>
    <t>MunIcipio IV</t>
  </si>
  <si>
    <t>GEB0613</t>
  </si>
  <si>
    <t>GEB0007</t>
  </si>
  <si>
    <t>GEB0281</t>
  </si>
  <si>
    <t>-</t>
  </si>
  <si>
    <t>CG0294</t>
  </si>
  <si>
    <t>Municipio V</t>
  </si>
  <si>
    <t>via Lungopolcevera</t>
  </si>
  <si>
    <t>CGOO807</t>
  </si>
  <si>
    <t>Municipio  IV</t>
  </si>
  <si>
    <t>V.LungoBisagno Dalmazia,piazzale Adriatico</t>
  </si>
  <si>
    <t>CG01932</t>
  </si>
  <si>
    <t>greto  area sedime di case popolari</t>
  </si>
  <si>
    <t>greto area sedime di case popolari</t>
  </si>
  <si>
    <t>greto mantenimento edificio scolastico</t>
  </si>
  <si>
    <t>CG0326</t>
  </si>
  <si>
    <t>loc.San Quirico</t>
  </si>
  <si>
    <t>greto per mantenimento sala attesa autobus</t>
  </si>
  <si>
    <t>via Coni Zugna civ.2</t>
  </si>
  <si>
    <t>CG01157</t>
  </si>
  <si>
    <t>p.zzale Resasco cimitero</t>
  </si>
  <si>
    <t>greto per aree cimiteriali</t>
  </si>
  <si>
    <t>via San Marino civv. 219-221</t>
  </si>
  <si>
    <t>CG1985</t>
  </si>
  <si>
    <t>CG01947</t>
  </si>
  <si>
    <t>via Daneo  95-97-99 r(ora demolito)</t>
  </si>
  <si>
    <t>CG2006</t>
  </si>
  <si>
    <t>Via Maritano civ. 80</t>
  </si>
  <si>
    <t>greto rio Tageli per sedime edificio scolastico</t>
  </si>
  <si>
    <t>CI05282</t>
  </si>
  <si>
    <t>P.zzala Bligny</t>
  </si>
  <si>
    <t>ca  15</t>
  </si>
  <si>
    <t>greti torrenti</t>
  </si>
  <si>
    <t>via Canepari</t>
  </si>
  <si>
    <t>passerella per accesso immobile</t>
  </si>
  <si>
    <t>MunIcipio VIII</t>
  </si>
  <si>
    <t>via S.Biagio di Valpolcevera</t>
  </si>
  <si>
    <t>via Tolemaide</t>
  </si>
  <si>
    <t>opere di contenimento parco villa - scogliera</t>
  </si>
  <si>
    <t>dispositivo di adduzione e scarico piscina Groppallo</t>
  </si>
  <si>
    <t>porzione sede palazzo comunale, area verde piscina Mameli</t>
  </si>
  <si>
    <t xml:space="preserve">impianti sportivi </t>
  </si>
  <si>
    <t>specchio acqueo 290.945 - aree a terra 178.732</t>
  </si>
  <si>
    <t>specchio acqueo 34.266 aree a terra 11.494</t>
  </si>
  <si>
    <t>passeggiata e aree limitrofe</t>
  </si>
  <si>
    <t>parcheggi,manifestazioni ludiche fieristiche e sportive</t>
  </si>
  <si>
    <t>spiaggia libera,sosta barche, scalo di alaggio</t>
  </si>
  <si>
    <t>copertura Torrenti e campi cimiteriali</t>
  </si>
  <si>
    <t xml:space="preserve">p.zzale Resasco  </t>
  </si>
  <si>
    <t>rimboschimento</t>
  </si>
  <si>
    <t xml:space="preserve">diritto di apppoggio al muro </t>
  </si>
  <si>
    <t>tombinatura rio Finonacchiara e parcheggio a raso</t>
  </si>
  <si>
    <t>sup.</t>
  </si>
  <si>
    <t xml:space="preserve"> bocciodromo</t>
  </si>
  <si>
    <t>tombinatura rio Sciorba per canalizzazione acque superficiali</t>
  </si>
  <si>
    <t>n.17 sala d'attesa autobus</t>
  </si>
  <si>
    <t xml:space="preserve">terreno </t>
  </si>
  <si>
    <t>mantenimento a distanza ridotta di immobile</t>
  </si>
  <si>
    <t>codice</t>
  </si>
  <si>
    <t>Salita Favagreca civ 8</t>
  </si>
  <si>
    <t>III  BASSA VALBISAGNO</t>
  </si>
  <si>
    <t>mercato fiori ingrosso</t>
  </si>
  <si>
    <t>archivio</t>
  </si>
  <si>
    <t>uffici di collocamento</t>
  </si>
  <si>
    <t>P.zza Chiesa Acquasanta civv. 6-7</t>
  </si>
  <si>
    <t>porzione scuola media</t>
  </si>
  <si>
    <t>porzione scuola primaria</t>
  </si>
  <si>
    <t>spazio ricreativo</t>
  </si>
  <si>
    <t xml:space="preserve">via Sciaccaluga 4 </t>
  </si>
  <si>
    <t>scuola primaria e mensa</t>
  </si>
  <si>
    <t>ponte radio Protezione civicle</t>
  </si>
  <si>
    <t>MUNICIPI DIVERSI</t>
  </si>
  <si>
    <t>sale attesa autobus</t>
  </si>
  <si>
    <t>vari</t>
  </si>
  <si>
    <t>Via Ungaretti 48-50R</t>
  </si>
  <si>
    <t>GEB0279</t>
  </si>
  <si>
    <t>via  Milano 43 - via Cantore 3</t>
  </si>
  <si>
    <t>uffici civici (archivio)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</si>
</sst>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 quotePrefix="1">
      <alignment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8" fontId="0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88">
      <selection activeCell="D105" sqref="D105"/>
    </sheetView>
  </sheetViews>
  <sheetFormatPr defaultColWidth="15.8515625" defaultRowHeight="15"/>
  <cols>
    <col min="1" max="1" width="15.8515625" style="0" customWidth="1"/>
    <col min="2" max="2" width="22.140625" style="0" customWidth="1"/>
    <col min="3" max="3" width="32.00390625" style="0" customWidth="1"/>
    <col min="4" max="5" width="15.8515625" style="0" customWidth="1"/>
    <col min="6" max="6" width="55.8515625" style="0" bestFit="1" customWidth="1"/>
    <col min="7" max="7" width="42.421875" style="0" bestFit="1" customWidth="1"/>
  </cols>
  <sheetData>
    <row r="1" spans="1:7" ht="15">
      <c r="A1" s="1" t="s">
        <v>241</v>
      </c>
      <c r="B1" s="1" t="s">
        <v>10</v>
      </c>
      <c r="C1" s="1" t="s">
        <v>0</v>
      </c>
      <c r="D1" s="1" t="s">
        <v>1</v>
      </c>
      <c r="E1" s="1" t="s">
        <v>235</v>
      </c>
      <c r="F1" s="1" t="s">
        <v>2</v>
      </c>
      <c r="G1" s="1" t="s">
        <v>3</v>
      </c>
    </row>
    <row r="2" spans="1:7" ht="15">
      <c r="A2" s="2" t="s">
        <v>89</v>
      </c>
      <c r="B2" s="5" t="s">
        <v>5</v>
      </c>
      <c r="C2" s="2" t="s">
        <v>24</v>
      </c>
      <c r="D2" s="3">
        <v>5800</v>
      </c>
      <c r="E2" s="2">
        <v>221</v>
      </c>
      <c r="F2" s="2" t="s">
        <v>6</v>
      </c>
      <c r="G2" s="2"/>
    </row>
    <row r="3" spans="1:7" ht="15">
      <c r="A3" s="2" t="s">
        <v>90</v>
      </c>
      <c r="B3" s="5" t="s">
        <v>5</v>
      </c>
      <c r="C3" s="2" t="s">
        <v>25</v>
      </c>
      <c r="D3" s="3">
        <v>3693</v>
      </c>
      <c r="E3" s="2">
        <v>117</v>
      </c>
      <c r="F3" s="2" t="s">
        <v>6</v>
      </c>
      <c r="G3" s="2"/>
    </row>
    <row r="4" spans="1:7" ht="15">
      <c r="A4" s="2" t="s">
        <v>91</v>
      </c>
      <c r="B4" s="5" t="s">
        <v>5</v>
      </c>
      <c r="C4" s="2" t="s">
        <v>26</v>
      </c>
      <c r="D4" s="3">
        <v>11380</v>
      </c>
      <c r="E4" s="2">
        <v>290</v>
      </c>
      <c r="F4" s="2" t="s">
        <v>6</v>
      </c>
      <c r="G4" s="2"/>
    </row>
    <row r="5" spans="1:7" ht="15">
      <c r="A5" s="2" t="s">
        <v>4</v>
      </c>
      <c r="B5" s="5" t="s">
        <v>5</v>
      </c>
      <c r="C5" s="2" t="s">
        <v>27</v>
      </c>
      <c r="D5" s="3">
        <v>70478</v>
      </c>
      <c r="E5" s="2">
        <v>876</v>
      </c>
      <c r="F5" s="2" t="s">
        <v>6</v>
      </c>
      <c r="G5" s="2"/>
    </row>
    <row r="6" spans="1:7" ht="15">
      <c r="A6" s="2" t="s">
        <v>4</v>
      </c>
      <c r="B6" s="5" t="s">
        <v>5</v>
      </c>
      <c r="C6" s="2" t="s">
        <v>28</v>
      </c>
      <c r="D6" s="3">
        <v>30400</v>
      </c>
      <c r="E6" s="2">
        <v>770</v>
      </c>
      <c r="F6" s="2" t="s">
        <v>6</v>
      </c>
      <c r="G6" s="2"/>
    </row>
    <row r="7" spans="1:7" ht="15">
      <c r="A7" s="2" t="s">
        <v>4</v>
      </c>
      <c r="B7" s="5" t="s">
        <v>5</v>
      </c>
      <c r="C7" s="2" t="s">
        <v>29</v>
      </c>
      <c r="D7" s="3">
        <v>87171</v>
      </c>
      <c r="E7" s="2">
        <v>1450</v>
      </c>
      <c r="F7" s="2" t="s">
        <v>6</v>
      </c>
      <c r="G7" s="2"/>
    </row>
    <row r="8" spans="1:7" ht="15">
      <c r="A8" s="2" t="s">
        <v>112</v>
      </c>
      <c r="B8" s="5" t="s">
        <v>5</v>
      </c>
      <c r="C8" s="2" t="s">
        <v>30</v>
      </c>
      <c r="D8" s="3">
        <v>40221</v>
      </c>
      <c r="E8" s="2">
        <v>640</v>
      </c>
      <c r="F8" s="2" t="s">
        <v>6</v>
      </c>
      <c r="G8" s="2"/>
    </row>
    <row r="9" spans="1:7" ht="15">
      <c r="A9" s="2" t="s">
        <v>4</v>
      </c>
      <c r="B9" s="5" t="s">
        <v>5</v>
      </c>
      <c r="C9" s="2" t="s">
        <v>7</v>
      </c>
      <c r="D9" s="3">
        <v>12700</v>
      </c>
      <c r="E9" s="2">
        <v>170</v>
      </c>
      <c r="F9" s="2" t="s">
        <v>8</v>
      </c>
      <c r="G9" s="2"/>
    </row>
    <row r="10" spans="1:7" ht="15">
      <c r="A10" s="2" t="s">
        <v>4</v>
      </c>
      <c r="B10" s="5" t="s">
        <v>5</v>
      </c>
      <c r="C10" s="2" t="s">
        <v>242</v>
      </c>
      <c r="D10" s="3">
        <v>13197</v>
      </c>
      <c r="E10" s="2"/>
      <c r="F10" s="2" t="s">
        <v>9</v>
      </c>
      <c r="G10" s="2"/>
    </row>
    <row r="11" spans="1:7" ht="15">
      <c r="A11" s="2" t="s">
        <v>110</v>
      </c>
      <c r="B11" s="5" t="s">
        <v>5</v>
      </c>
      <c r="C11" s="2" t="s">
        <v>31</v>
      </c>
      <c r="D11" s="3">
        <v>82325</v>
      </c>
      <c r="E11" s="2">
        <v>800</v>
      </c>
      <c r="F11" s="2" t="s">
        <v>11</v>
      </c>
      <c r="G11" s="2"/>
    </row>
    <row r="12" spans="1:7" ht="15">
      <c r="A12" s="2" t="s">
        <v>4</v>
      </c>
      <c r="B12" s="5" t="s">
        <v>5</v>
      </c>
      <c r="C12" s="2" t="s">
        <v>12</v>
      </c>
      <c r="D12" s="3">
        <v>175410</v>
      </c>
      <c r="E12" s="2">
        <v>2176</v>
      </c>
      <c r="F12" s="2" t="s">
        <v>13</v>
      </c>
      <c r="G12" s="2"/>
    </row>
    <row r="13" spans="1:7" ht="15">
      <c r="A13" s="2" t="s">
        <v>116</v>
      </c>
      <c r="B13" s="5" t="s">
        <v>5</v>
      </c>
      <c r="C13" s="2" t="s">
        <v>14</v>
      </c>
      <c r="D13" s="3">
        <v>37778</v>
      </c>
      <c r="E13" s="2">
        <v>18000</v>
      </c>
      <c r="F13" s="2" t="s">
        <v>15</v>
      </c>
      <c r="G13" s="2"/>
    </row>
    <row r="14" spans="1:7" ht="15">
      <c r="A14" s="2" t="s">
        <v>113</v>
      </c>
      <c r="B14" s="5" t="s">
        <v>5</v>
      </c>
      <c r="C14" s="2" t="s">
        <v>16</v>
      </c>
      <c r="D14" s="3">
        <v>277</v>
      </c>
      <c r="E14" s="2">
        <v>1000</v>
      </c>
      <c r="F14" s="2" t="s">
        <v>17</v>
      </c>
      <c r="G14" s="2"/>
    </row>
    <row r="15" spans="1:7" ht="15">
      <c r="A15" s="2" t="s">
        <v>92</v>
      </c>
      <c r="B15" s="10" t="s">
        <v>18</v>
      </c>
      <c r="C15" s="2" t="s">
        <v>19</v>
      </c>
      <c r="D15" s="3">
        <v>39220</v>
      </c>
      <c r="E15" s="2">
        <v>672</v>
      </c>
      <c r="F15" s="2" t="s">
        <v>6</v>
      </c>
      <c r="G15" s="2"/>
    </row>
    <row r="16" spans="1:7" ht="15">
      <c r="A16" s="2" t="s">
        <v>4</v>
      </c>
      <c r="B16" s="10" t="s">
        <v>18</v>
      </c>
      <c r="C16" s="2" t="s">
        <v>20</v>
      </c>
      <c r="D16" s="13">
        <v>2980000</v>
      </c>
      <c r="E16" s="2"/>
      <c r="F16" s="2" t="s">
        <v>21</v>
      </c>
      <c r="G16" s="2"/>
    </row>
    <row r="17" spans="1:7" ht="15">
      <c r="A17" s="2" t="s">
        <v>93</v>
      </c>
      <c r="B17" s="10" t="s">
        <v>18</v>
      </c>
      <c r="C17" s="2" t="s">
        <v>259</v>
      </c>
      <c r="D17" s="6">
        <v>15291</v>
      </c>
      <c r="E17" s="2">
        <v>190</v>
      </c>
      <c r="F17" s="2" t="s">
        <v>260</v>
      </c>
      <c r="G17" s="2"/>
    </row>
    <row r="18" spans="1:7" ht="15">
      <c r="A18" s="2" t="s">
        <v>94</v>
      </c>
      <c r="B18" s="11" t="s">
        <v>243</v>
      </c>
      <c r="C18" s="2" t="s">
        <v>35</v>
      </c>
      <c r="D18" s="3">
        <v>49580</v>
      </c>
      <c r="E18" s="2">
        <v>1068</v>
      </c>
      <c r="F18" s="2" t="s">
        <v>6</v>
      </c>
      <c r="G18" s="2"/>
    </row>
    <row r="19" spans="1:7" ht="15">
      <c r="A19" s="2" t="s">
        <v>95</v>
      </c>
      <c r="B19" s="11" t="s">
        <v>243</v>
      </c>
      <c r="C19" s="2" t="s">
        <v>22</v>
      </c>
      <c r="D19" s="3">
        <v>13522</v>
      </c>
      <c r="E19" s="2">
        <v>291</v>
      </c>
      <c r="F19" s="2" t="s">
        <v>32</v>
      </c>
      <c r="G19" s="2"/>
    </row>
    <row r="20" spans="1:7" ht="15">
      <c r="A20" s="2" t="s">
        <v>96</v>
      </c>
      <c r="B20" s="11" t="s">
        <v>243</v>
      </c>
      <c r="C20" s="2" t="s">
        <v>23</v>
      </c>
      <c r="D20" s="3">
        <v>8221</v>
      </c>
      <c r="E20" s="2">
        <v>89</v>
      </c>
      <c r="F20" s="2" t="s">
        <v>34</v>
      </c>
      <c r="G20" s="2"/>
    </row>
    <row r="21" spans="1:7" ht="15">
      <c r="A21" s="2" t="s">
        <v>97</v>
      </c>
      <c r="B21" s="10" t="s">
        <v>33</v>
      </c>
      <c r="C21" s="2" t="s">
        <v>36</v>
      </c>
      <c r="D21" s="3">
        <v>26426</v>
      </c>
      <c r="E21" s="2">
        <v>436</v>
      </c>
      <c r="F21" s="2" t="s">
        <v>37</v>
      </c>
      <c r="G21" s="2"/>
    </row>
    <row r="22" spans="1:7" ht="15">
      <c r="A22" s="2" t="s">
        <v>98</v>
      </c>
      <c r="B22" s="10" t="s">
        <v>33</v>
      </c>
      <c r="C22" s="2" t="s">
        <v>40</v>
      </c>
      <c r="D22" s="3">
        <v>56000</v>
      </c>
      <c r="E22" s="2">
        <v>728</v>
      </c>
      <c r="F22" s="2" t="s">
        <v>37</v>
      </c>
      <c r="G22" s="2"/>
    </row>
    <row r="23" spans="1:7" ht="15">
      <c r="A23" s="2" t="s">
        <v>4</v>
      </c>
      <c r="B23" s="10" t="s">
        <v>33</v>
      </c>
      <c r="C23" s="2" t="s">
        <v>38</v>
      </c>
      <c r="D23" s="3">
        <v>2192</v>
      </c>
      <c r="E23" s="2">
        <v>106</v>
      </c>
      <c r="F23" s="2" t="s">
        <v>6</v>
      </c>
      <c r="G23" s="2"/>
    </row>
    <row r="24" spans="1:7" ht="15">
      <c r="A24" s="2" t="s">
        <v>99</v>
      </c>
      <c r="B24" s="10" t="s">
        <v>33</v>
      </c>
      <c r="C24" s="2" t="s">
        <v>41</v>
      </c>
      <c r="D24" s="3">
        <v>93500</v>
      </c>
      <c r="E24" s="2">
        <v>1360</v>
      </c>
      <c r="F24" s="2" t="s">
        <v>39</v>
      </c>
      <c r="G24" s="2"/>
    </row>
    <row r="25" spans="1:7" ht="15">
      <c r="A25" s="2" t="s">
        <v>100</v>
      </c>
      <c r="B25" s="10" t="s">
        <v>33</v>
      </c>
      <c r="C25" s="2" t="s">
        <v>42</v>
      </c>
      <c r="D25" s="3">
        <v>55085</v>
      </c>
      <c r="E25" s="2">
        <v>630</v>
      </c>
      <c r="F25" s="2" t="s">
        <v>87</v>
      </c>
      <c r="G25" s="2"/>
    </row>
    <row r="26" spans="1:7" ht="15">
      <c r="A26" s="2" t="s">
        <v>101</v>
      </c>
      <c r="B26" s="10" t="s">
        <v>33</v>
      </c>
      <c r="C26" s="2" t="s">
        <v>43</v>
      </c>
      <c r="D26" s="3">
        <v>5521</v>
      </c>
      <c r="E26" s="2">
        <v>250</v>
      </c>
      <c r="F26" s="2" t="s">
        <v>6</v>
      </c>
      <c r="G26" s="2"/>
    </row>
    <row r="27" spans="1:7" ht="15">
      <c r="A27" s="2" t="s">
        <v>4</v>
      </c>
      <c r="B27" s="10" t="s">
        <v>33</v>
      </c>
      <c r="C27" s="2" t="s">
        <v>44</v>
      </c>
      <c r="D27" s="3">
        <v>105</v>
      </c>
      <c r="E27" s="2"/>
      <c r="F27" s="2" t="s">
        <v>46</v>
      </c>
      <c r="G27" s="2"/>
    </row>
    <row r="28" spans="1:7" ht="15">
      <c r="A28" s="2" t="s">
        <v>4</v>
      </c>
      <c r="B28" s="10" t="s">
        <v>33</v>
      </c>
      <c r="C28" s="2" t="s">
        <v>45</v>
      </c>
      <c r="D28" s="3">
        <v>1585</v>
      </c>
      <c r="E28" s="2"/>
      <c r="F28" s="2" t="s">
        <v>47</v>
      </c>
      <c r="G28" s="2"/>
    </row>
    <row r="29" spans="1:7" ht="15">
      <c r="A29" s="2" t="s">
        <v>114</v>
      </c>
      <c r="B29" s="10" t="s">
        <v>33</v>
      </c>
      <c r="C29" s="2" t="s">
        <v>48</v>
      </c>
      <c r="D29" s="3">
        <v>1062</v>
      </c>
      <c r="E29" s="2">
        <v>250</v>
      </c>
      <c r="F29" s="2" t="s">
        <v>17</v>
      </c>
      <c r="G29" s="2"/>
    </row>
    <row r="30" spans="1:7" ht="15">
      <c r="A30" s="2" t="s">
        <v>4</v>
      </c>
      <c r="B30" s="12" t="s">
        <v>49</v>
      </c>
      <c r="C30" s="2" t="s">
        <v>51</v>
      </c>
      <c r="D30" s="3">
        <v>102500</v>
      </c>
      <c r="E30" s="2">
        <v>1580</v>
      </c>
      <c r="F30" s="2" t="s">
        <v>11</v>
      </c>
      <c r="G30" s="2"/>
    </row>
    <row r="31" spans="1:7" ht="15">
      <c r="A31" s="2" t="s">
        <v>102</v>
      </c>
      <c r="B31" s="12" t="s">
        <v>49</v>
      </c>
      <c r="C31" s="2" t="s">
        <v>52</v>
      </c>
      <c r="D31" s="3">
        <v>377545</v>
      </c>
      <c r="E31" s="2"/>
      <c r="F31" s="2" t="s">
        <v>244</v>
      </c>
      <c r="G31" s="2"/>
    </row>
    <row r="32" spans="1:7" ht="15">
      <c r="A32" s="2" t="s">
        <v>4</v>
      </c>
      <c r="B32" s="12" t="s">
        <v>49</v>
      </c>
      <c r="C32" s="2" t="s">
        <v>53</v>
      </c>
      <c r="D32" s="3">
        <v>4800</v>
      </c>
      <c r="E32" s="2"/>
      <c r="F32" s="2" t="s">
        <v>245</v>
      </c>
      <c r="G32" s="2"/>
    </row>
    <row r="33" spans="1:7" ht="15">
      <c r="A33" s="2" t="s">
        <v>4</v>
      </c>
      <c r="B33" s="12" t="s">
        <v>49</v>
      </c>
      <c r="C33" s="2" t="s">
        <v>54</v>
      </c>
      <c r="D33" s="3">
        <v>105</v>
      </c>
      <c r="E33" s="2"/>
      <c r="F33" s="2" t="s">
        <v>55</v>
      </c>
      <c r="G33" s="2"/>
    </row>
    <row r="34" spans="1:7" ht="15">
      <c r="A34" s="2" t="s">
        <v>4</v>
      </c>
      <c r="B34" s="12" t="s">
        <v>49</v>
      </c>
      <c r="C34" s="2" t="s">
        <v>56</v>
      </c>
      <c r="D34" s="3">
        <v>105</v>
      </c>
      <c r="E34" s="2"/>
      <c r="F34" s="2" t="s">
        <v>55</v>
      </c>
      <c r="G34" s="2"/>
    </row>
    <row r="35" spans="1:7" ht="15">
      <c r="A35" s="2" t="s">
        <v>50</v>
      </c>
      <c r="B35" s="12" t="s">
        <v>49</v>
      </c>
      <c r="C35" s="2" t="s">
        <v>58</v>
      </c>
      <c r="D35" s="3">
        <v>765</v>
      </c>
      <c r="E35" s="2"/>
      <c r="F35" s="2" t="s">
        <v>57</v>
      </c>
      <c r="G35" s="2"/>
    </row>
    <row r="36" spans="1:7" ht="15">
      <c r="A36" s="2" t="s">
        <v>50</v>
      </c>
      <c r="B36" s="12" t="s">
        <v>49</v>
      </c>
      <c r="C36" s="2" t="s">
        <v>59</v>
      </c>
      <c r="D36" s="3">
        <v>612</v>
      </c>
      <c r="E36" s="2"/>
      <c r="F36" s="2" t="s">
        <v>60</v>
      </c>
      <c r="G36" s="2"/>
    </row>
    <row r="37" spans="1:7" ht="15">
      <c r="A37" s="2" t="s">
        <v>4</v>
      </c>
      <c r="B37" s="2" t="s">
        <v>61</v>
      </c>
      <c r="C37" s="2" t="s">
        <v>62</v>
      </c>
      <c r="D37" s="3">
        <v>26897</v>
      </c>
      <c r="E37" s="2">
        <v>400</v>
      </c>
      <c r="F37" s="2" t="s">
        <v>246</v>
      </c>
      <c r="G37" s="2"/>
    </row>
    <row r="38" spans="1:7" ht="15">
      <c r="A38" s="2" t="s">
        <v>4</v>
      </c>
      <c r="B38" s="2" t="s">
        <v>61</v>
      </c>
      <c r="C38" s="2" t="s">
        <v>66</v>
      </c>
      <c r="D38" s="3">
        <v>20541</v>
      </c>
      <c r="E38" s="2">
        <v>270</v>
      </c>
      <c r="F38" s="2" t="s">
        <v>246</v>
      </c>
      <c r="G38" s="2"/>
    </row>
    <row r="39" spans="1:7" ht="15">
      <c r="A39" s="2" t="s">
        <v>103</v>
      </c>
      <c r="B39" s="11" t="s">
        <v>63</v>
      </c>
      <c r="C39" s="2" t="s">
        <v>64</v>
      </c>
      <c r="D39" s="3">
        <v>41578</v>
      </c>
      <c r="E39" s="2"/>
      <c r="F39" s="2" t="s">
        <v>88</v>
      </c>
      <c r="G39" s="2"/>
    </row>
    <row r="40" spans="1:7" ht="15">
      <c r="A40" s="2" t="s">
        <v>4</v>
      </c>
      <c r="B40" s="10" t="s">
        <v>63</v>
      </c>
      <c r="C40" s="2" t="s">
        <v>247</v>
      </c>
      <c r="D40" s="6">
        <v>5205</v>
      </c>
      <c r="E40" s="2">
        <v>84</v>
      </c>
      <c r="F40" s="2" t="s">
        <v>37</v>
      </c>
      <c r="G40" s="2"/>
    </row>
    <row r="41" spans="1:7" ht="15">
      <c r="A41" s="2" t="s">
        <v>104</v>
      </c>
      <c r="B41" s="10" t="s">
        <v>63</v>
      </c>
      <c r="C41" s="2" t="s">
        <v>65</v>
      </c>
      <c r="D41" s="6">
        <v>6936</v>
      </c>
      <c r="E41" s="2">
        <v>127</v>
      </c>
      <c r="F41" s="2" t="s">
        <v>248</v>
      </c>
      <c r="G41" s="2"/>
    </row>
    <row r="42" spans="1:7" ht="15">
      <c r="A42" s="2" t="s">
        <v>105</v>
      </c>
      <c r="B42" s="12" t="s">
        <v>63</v>
      </c>
      <c r="C42" s="2" t="s">
        <v>67</v>
      </c>
      <c r="D42" s="3">
        <v>2166</v>
      </c>
      <c r="E42" s="2">
        <v>120</v>
      </c>
      <c r="F42" s="2" t="s">
        <v>249</v>
      </c>
      <c r="G42" s="2"/>
    </row>
    <row r="43" spans="1:7" ht="15">
      <c r="A43" s="2" t="s">
        <v>4</v>
      </c>
      <c r="B43" s="12" t="s">
        <v>63</v>
      </c>
      <c r="C43" s="2" t="s">
        <v>68</v>
      </c>
      <c r="D43" s="3">
        <v>21114</v>
      </c>
      <c r="E43" s="2">
        <v>421.13</v>
      </c>
      <c r="F43" s="2" t="s">
        <v>69</v>
      </c>
      <c r="G43" s="2"/>
    </row>
    <row r="44" spans="1:7" ht="15">
      <c r="A44" s="2" t="s">
        <v>106</v>
      </c>
      <c r="B44" s="12" t="s">
        <v>63</v>
      </c>
      <c r="C44" s="2" t="s">
        <v>70</v>
      </c>
      <c r="D44" s="3">
        <v>13464</v>
      </c>
      <c r="E44" s="2">
        <v>195</v>
      </c>
      <c r="F44" s="2" t="s">
        <v>250</v>
      </c>
      <c r="G44" s="2"/>
    </row>
    <row r="45" spans="1:7" ht="15">
      <c r="A45" s="2" t="s">
        <v>4</v>
      </c>
      <c r="B45" s="12" t="s">
        <v>63</v>
      </c>
      <c r="C45" s="2" t="s">
        <v>71</v>
      </c>
      <c r="D45" s="3">
        <v>15300</v>
      </c>
      <c r="E45" s="2"/>
      <c r="F45" s="2" t="s">
        <v>72</v>
      </c>
      <c r="G45" s="2"/>
    </row>
    <row r="46" spans="1:7" ht="15">
      <c r="A46" s="2" t="s">
        <v>4</v>
      </c>
      <c r="B46" s="12" t="s">
        <v>63</v>
      </c>
      <c r="C46" s="2" t="s">
        <v>73</v>
      </c>
      <c r="D46" s="3">
        <v>32019</v>
      </c>
      <c r="E46" s="2">
        <v>400</v>
      </c>
      <c r="F46" s="2" t="s">
        <v>74</v>
      </c>
      <c r="G46" s="2"/>
    </row>
    <row r="47" spans="1:7" ht="15">
      <c r="A47" s="2" t="s">
        <v>115</v>
      </c>
      <c r="B47" s="12" t="s">
        <v>63</v>
      </c>
      <c r="C47" s="2" t="s">
        <v>76</v>
      </c>
      <c r="D47" s="3">
        <v>451.95</v>
      </c>
      <c r="E47" s="2">
        <v>35</v>
      </c>
      <c r="F47" s="2" t="s">
        <v>75</v>
      </c>
      <c r="G47" s="2"/>
    </row>
    <row r="48" spans="1:7" ht="15">
      <c r="A48" s="2"/>
      <c r="B48" s="12" t="s">
        <v>63</v>
      </c>
      <c r="C48" s="2" t="s">
        <v>257</v>
      </c>
      <c r="D48" s="3">
        <v>1200</v>
      </c>
      <c r="E48" s="2">
        <v>87</v>
      </c>
      <c r="F48" s="12" t="s">
        <v>10</v>
      </c>
      <c r="G48" s="2"/>
    </row>
    <row r="49" spans="1:7" ht="15">
      <c r="A49" s="2" t="s">
        <v>107</v>
      </c>
      <c r="B49" s="12" t="s">
        <v>77</v>
      </c>
      <c r="C49" s="2" t="s">
        <v>79</v>
      </c>
      <c r="D49" s="3">
        <v>114750</v>
      </c>
      <c r="E49" s="2">
        <v>1528</v>
      </c>
      <c r="F49" s="2" t="s">
        <v>78</v>
      </c>
      <c r="G49" s="2"/>
    </row>
    <row r="50" spans="1:7" ht="15">
      <c r="A50" s="2" t="s">
        <v>4</v>
      </c>
      <c r="B50" s="12" t="s">
        <v>77</v>
      </c>
      <c r="C50" s="2" t="s">
        <v>80</v>
      </c>
      <c r="D50" s="3">
        <v>34000</v>
      </c>
      <c r="E50" s="2">
        <v>700</v>
      </c>
      <c r="F50" s="2" t="s">
        <v>6</v>
      </c>
      <c r="G50" s="2"/>
    </row>
    <row r="51" spans="1:7" ht="15">
      <c r="A51" s="2" t="s">
        <v>4</v>
      </c>
      <c r="B51" s="12" t="s">
        <v>77</v>
      </c>
      <c r="C51" s="2" t="s">
        <v>81</v>
      </c>
      <c r="D51" s="3">
        <v>24736</v>
      </c>
      <c r="E51" s="2">
        <v>150</v>
      </c>
      <c r="F51" s="2" t="s">
        <v>11</v>
      </c>
      <c r="G51" s="2"/>
    </row>
    <row r="52" spans="1:7" ht="15">
      <c r="A52" s="2" t="s">
        <v>117</v>
      </c>
      <c r="B52" s="12" t="s">
        <v>77</v>
      </c>
      <c r="C52" s="2" t="s">
        <v>82</v>
      </c>
      <c r="D52" s="3">
        <v>40</v>
      </c>
      <c r="E52" s="2">
        <v>1727</v>
      </c>
      <c r="F52" s="2" t="s">
        <v>17</v>
      </c>
      <c r="G52" s="2"/>
    </row>
    <row r="53" spans="1:7" ht="15">
      <c r="A53" s="2" t="s">
        <v>108</v>
      </c>
      <c r="B53" s="2" t="s">
        <v>83</v>
      </c>
      <c r="C53" s="2" t="s">
        <v>84</v>
      </c>
      <c r="D53" s="3">
        <v>42885</v>
      </c>
      <c r="E53" s="2">
        <v>590</v>
      </c>
      <c r="F53" s="2" t="s">
        <v>6</v>
      </c>
      <c r="G53" s="2"/>
    </row>
    <row r="54" spans="1:7" ht="15">
      <c r="A54" s="2"/>
      <c r="B54" s="2" t="s">
        <v>83</v>
      </c>
      <c r="C54" s="2" t="s">
        <v>84</v>
      </c>
      <c r="D54" s="6">
        <v>72235</v>
      </c>
      <c r="E54" s="2">
        <v>925</v>
      </c>
      <c r="F54" s="2" t="s">
        <v>32</v>
      </c>
      <c r="G54" s="2"/>
    </row>
    <row r="55" spans="1:7" ht="15">
      <c r="A55" s="2" t="s">
        <v>109</v>
      </c>
      <c r="B55" s="2" t="s">
        <v>83</v>
      </c>
      <c r="C55" s="2" t="s">
        <v>251</v>
      </c>
      <c r="D55" s="6">
        <v>85736.88</v>
      </c>
      <c r="E55" s="2">
        <v>721</v>
      </c>
      <c r="F55" s="2" t="s">
        <v>252</v>
      </c>
      <c r="G55" s="2"/>
    </row>
    <row r="56" spans="1:7" ht="15">
      <c r="A56" s="2" t="s">
        <v>109</v>
      </c>
      <c r="B56" s="2" t="s">
        <v>83</v>
      </c>
      <c r="C56" s="2" t="s">
        <v>85</v>
      </c>
      <c r="D56" s="6">
        <v>105</v>
      </c>
      <c r="E56" s="2"/>
      <c r="F56" s="2" t="s">
        <v>55</v>
      </c>
      <c r="G56" s="2"/>
    </row>
    <row r="57" spans="1:7" ht="15">
      <c r="A57" s="2" t="s">
        <v>111</v>
      </c>
      <c r="B57" s="2" t="s">
        <v>83</v>
      </c>
      <c r="C57" s="2" t="s">
        <v>86</v>
      </c>
      <c r="D57" s="6">
        <v>4625</v>
      </c>
      <c r="E57" s="2"/>
      <c r="F57" s="2" t="s">
        <v>253</v>
      </c>
      <c r="G57" s="2"/>
    </row>
    <row r="58" spans="1:7" ht="15">
      <c r="A58" s="2"/>
      <c r="B58" s="2" t="s">
        <v>254</v>
      </c>
      <c r="C58" s="2" t="s">
        <v>256</v>
      </c>
      <c r="D58" s="6">
        <v>1700</v>
      </c>
      <c r="E58" s="2"/>
      <c r="F58" s="2" t="s">
        <v>255</v>
      </c>
      <c r="G58" s="2"/>
    </row>
    <row r="59" spans="1:7" ht="15">
      <c r="A59" s="2" t="s">
        <v>127</v>
      </c>
      <c r="B59" s="2" t="s">
        <v>124</v>
      </c>
      <c r="C59" s="2" t="s">
        <v>126</v>
      </c>
      <c r="D59" s="3">
        <f>13771.81+875.51</f>
        <v>14647.32</v>
      </c>
      <c r="E59" s="4">
        <v>3514</v>
      </c>
      <c r="F59" s="2" t="s">
        <v>223</v>
      </c>
      <c r="G59" s="2"/>
    </row>
    <row r="60" spans="1:7" ht="15">
      <c r="A60" s="2" t="s">
        <v>128</v>
      </c>
      <c r="B60" s="5" t="s">
        <v>124</v>
      </c>
      <c r="C60" s="2" t="s">
        <v>118</v>
      </c>
      <c r="D60" s="6">
        <v>26378.84</v>
      </c>
      <c r="E60" s="7">
        <v>10270</v>
      </c>
      <c r="F60" s="2" t="s">
        <v>224</v>
      </c>
      <c r="G60" s="2"/>
    </row>
    <row r="61" spans="1:7" ht="15">
      <c r="A61" s="2" t="s">
        <v>129</v>
      </c>
      <c r="B61" s="2" t="s">
        <v>124</v>
      </c>
      <c r="C61" s="2" t="s">
        <v>119</v>
      </c>
      <c r="D61" s="6">
        <f>92064.03*2</f>
        <v>184128.06</v>
      </c>
      <c r="E61" s="4">
        <v>469677</v>
      </c>
      <c r="F61" s="2" t="s">
        <v>133</v>
      </c>
      <c r="G61" s="2" t="s">
        <v>225</v>
      </c>
    </row>
    <row r="62" spans="1:7" ht="15">
      <c r="A62" s="2" t="s">
        <v>130</v>
      </c>
      <c r="B62" s="2" t="s">
        <v>124</v>
      </c>
      <c r="C62" s="2" t="s">
        <v>120</v>
      </c>
      <c r="D62" s="6">
        <f>23636.98*2</f>
        <v>47273.96</v>
      </c>
      <c r="E62" s="4">
        <v>45760</v>
      </c>
      <c r="F62" s="2" t="s">
        <v>133</v>
      </c>
      <c r="G62" s="2" t="s">
        <v>226</v>
      </c>
    </row>
    <row r="63" spans="1:7" ht="15">
      <c r="A63" s="2" t="s">
        <v>128</v>
      </c>
      <c r="B63" s="2" t="s">
        <v>124</v>
      </c>
      <c r="C63" s="2" t="s">
        <v>121</v>
      </c>
      <c r="D63" s="6">
        <v>6208.05</v>
      </c>
      <c r="E63" s="4">
        <v>5656</v>
      </c>
      <c r="F63" s="2" t="s">
        <v>134</v>
      </c>
      <c r="G63" s="2"/>
    </row>
    <row r="64" spans="1:7" ht="15">
      <c r="A64" s="8" t="s">
        <v>132</v>
      </c>
      <c r="B64" s="2" t="s">
        <v>124</v>
      </c>
      <c r="C64" s="2" t="s">
        <v>122</v>
      </c>
      <c r="D64" s="6">
        <v>22681.58</v>
      </c>
      <c r="E64" s="7">
        <v>12645</v>
      </c>
      <c r="F64" s="2" t="s">
        <v>227</v>
      </c>
      <c r="G64" s="2"/>
    </row>
    <row r="65" spans="1:7" ht="15">
      <c r="A65" s="2" t="s">
        <v>131</v>
      </c>
      <c r="B65" s="2" t="s">
        <v>125</v>
      </c>
      <c r="C65" s="2" t="s">
        <v>123</v>
      </c>
      <c r="D65" s="6">
        <v>98287.17</v>
      </c>
      <c r="E65" s="4">
        <v>52350</v>
      </c>
      <c r="F65" s="2" t="s">
        <v>228</v>
      </c>
      <c r="G65" s="2"/>
    </row>
    <row r="66" spans="1:7" ht="15">
      <c r="A66" s="8" t="s">
        <v>187</v>
      </c>
      <c r="B66" s="2" t="s">
        <v>178</v>
      </c>
      <c r="C66" s="2" t="s">
        <v>179</v>
      </c>
      <c r="D66" s="3">
        <v>200</v>
      </c>
      <c r="E66" s="2">
        <v>14</v>
      </c>
      <c r="F66" s="2" t="s">
        <v>180</v>
      </c>
      <c r="G66" s="2"/>
    </row>
    <row r="67" spans="1:7" ht="15">
      <c r="A67" s="8" t="s">
        <v>187</v>
      </c>
      <c r="B67" s="2" t="s">
        <v>178</v>
      </c>
      <c r="C67" s="2" t="s">
        <v>179</v>
      </c>
      <c r="D67" s="6">
        <v>7100</v>
      </c>
      <c r="E67" s="2">
        <v>13</v>
      </c>
      <c r="F67" s="2" t="s">
        <v>181</v>
      </c>
      <c r="G67" s="2"/>
    </row>
    <row r="68" spans="1:7" ht="15">
      <c r="A68" s="2" t="s">
        <v>167</v>
      </c>
      <c r="B68" s="2" t="s">
        <v>140</v>
      </c>
      <c r="C68" s="2" t="s">
        <v>169</v>
      </c>
      <c r="D68" s="6">
        <v>350.34</v>
      </c>
      <c r="E68" s="2">
        <v>565</v>
      </c>
      <c r="F68" s="2" t="s">
        <v>168</v>
      </c>
      <c r="G68" s="2"/>
    </row>
    <row r="69" spans="1:7" ht="15">
      <c r="A69" s="2" t="s">
        <v>135</v>
      </c>
      <c r="B69" s="2" t="s">
        <v>125</v>
      </c>
      <c r="C69" s="2" t="s">
        <v>170</v>
      </c>
      <c r="D69" s="3">
        <v>4160.15</v>
      </c>
      <c r="E69" s="2">
        <v>2690</v>
      </c>
      <c r="F69" s="2" t="s">
        <v>138</v>
      </c>
      <c r="G69" s="2"/>
    </row>
    <row r="70" spans="1:7" ht="15">
      <c r="A70" s="2" t="s">
        <v>136</v>
      </c>
      <c r="B70" s="2" t="s">
        <v>125</v>
      </c>
      <c r="C70" s="2" t="s">
        <v>170</v>
      </c>
      <c r="D70" s="6">
        <v>350.34</v>
      </c>
      <c r="E70" s="2"/>
      <c r="F70" s="2" t="s">
        <v>137</v>
      </c>
      <c r="G70" s="2"/>
    </row>
    <row r="71" spans="1:7" ht="15">
      <c r="A71" s="2" t="s">
        <v>139</v>
      </c>
      <c r="B71" s="2" t="s">
        <v>140</v>
      </c>
      <c r="C71" s="2" t="s">
        <v>171</v>
      </c>
      <c r="D71" s="3">
        <v>854.4</v>
      </c>
      <c r="E71" s="2">
        <v>500</v>
      </c>
      <c r="F71" s="2" t="s">
        <v>229</v>
      </c>
      <c r="G71" s="2"/>
    </row>
    <row r="72" spans="1:7" ht="15">
      <c r="A72" s="2" t="s">
        <v>149</v>
      </c>
      <c r="B72" s="2" t="s">
        <v>140</v>
      </c>
      <c r="C72" s="2" t="s">
        <v>150</v>
      </c>
      <c r="D72" s="6">
        <v>378.3</v>
      </c>
      <c r="E72" s="2">
        <v>1480</v>
      </c>
      <c r="F72" s="2" t="s">
        <v>221</v>
      </c>
      <c r="G72" s="2"/>
    </row>
    <row r="73" spans="1:7" ht="15">
      <c r="A73" s="2" t="s">
        <v>151</v>
      </c>
      <c r="B73" s="2" t="s">
        <v>124</v>
      </c>
      <c r="C73" s="2" t="s">
        <v>152</v>
      </c>
      <c r="D73" s="6">
        <v>350.34</v>
      </c>
      <c r="E73" s="2">
        <v>50</v>
      </c>
      <c r="F73" s="2" t="s">
        <v>153</v>
      </c>
      <c r="G73" s="2"/>
    </row>
    <row r="74" spans="1:7" ht="15">
      <c r="A74" s="2" t="s">
        <v>154</v>
      </c>
      <c r="B74" s="2" t="s">
        <v>124</v>
      </c>
      <c r="C74" s="2" t="s">
        <v>152</v>
      </c>
      <c r="D74" s="6">
        <v>350.34</v>
      </c>
      <c r="E74" s="2"/>
      <c r="F74" s="2" t="s">
        <v>155</v>
      </c>
      <c r="G74" s="2"/>
    </row>
    <row r="75" spans="1:7" ht="15">
      <c r="A75" s="2" t="s">
        <v>156</v>
      </c>
      <c r="B75" s="2" t="s">
        <v>140</v>
      </c>
      <c r="C75" s="2" t="s">
        <v>157</v>
      </c>
      <c r="D75" s="3">
        <v>350.34</v>
      </c>
      <c r="E75" s="2">
        <v>1064</v>
      </c>
      <c r="F75" s="2" t="s">
        <v>158</v>
      </c>
      <c r="G75" s="2"/>
    </row>
    <row r="76" spans="1:7" ht="15">
      <c r="A76" s="2" t="s">
        <v>159</v>
      </c>
      <c r="B76" s="2" t="s">
        <v>140</v>
      </c>
      <c r="C76" s="2" t="s">
        <v>163</v>
      </c>
      <c r="D76" s="3">
        <v>350.34</v>
      </c>
      <c r="E76" s="2">
        <v>5.7</v>
      </c>
      <c r="F76" s="2" t="s">
        <v>57</v>
      </c>
      <c r="G76" s="2"/>
    </row>
    <row r="77" spans="1:7" ht="15">
      <c r="A77" s="2" t="s">
        <v>160</v>
      </c>
      <c r="B77" s="2" t="s">
        <v>140</v>
      </c>
      <c r="C77" s="2" t="s">
        <v>166</v>
      </c>
      <c r="D77" s="3">
        <v>0</v>
      </c>
      <c r="E77" s="9">
        <v>3</v>
      </c>
      <c r="F77" s="2" t="s">
        <v>57</v>
      </c>
      <c r="G77" s="2"/>
    </row>
    <row r="78" spans="1:7" ht="15">
      <c r="A78" s="2" t="s">
        <v>161</v>
      </c>
      <c r="B78" s="2" t="s">
        <v>140</v>
      </c>
      <c r="C78" s="2" t="s">
        <v>165</v>
      </c>
      <c r="D78" s="6">
        <v>0</v>
      </c>
      <c r="E78" s="2">
        <v>2.86</v>
      </c>
      <c r="F78" s="2" t="s">
        <v>57</v>
      </c>
      <c r="G78" s="2"/>
    </row>
    <row r="79" spans="1:7" ht="15">
      <c r="A79" s="2" t="s">
        <v>162</v>
      </c>
      <c r="B79" s="2" t="s">
        <v>140</v>
      </c>
      <c r="C79" s="2" t="s">
        <v>164</v>
      </c>
      <c r="D79" s="6">
        <v>0</v>
      </c>
      <c r="E79" s="2">
        <v>3.64</v>
      </c>
      <c r="F79" s="2" t="s">
        <v>57</v>
      </c>
      <c r="G79" s="2"/>
    </row>
    <row r="80" spans="1:7" ht="15">
      <c r="A80" s="2" t="s">
        <v>141</v>
      </c>
      <c r="B80" s="2" t="s">
        <v>140</v>
      </c>
      <c r="C80" s="2" t="s">
        <v>142</v>
      </c>
      <c r="D80" s="3">
        <v>0</v>
      </c>
      <c r="E80" s="2">
        <v>19.94</v>
      </c>
      <c r="F80" s="2" t="s">
        <v>222</v>
      </c>
      <c r="G80" s="2"/>
    </row>
    <row r="81" spans="1:7" ht="15">
      <c r="A81" s="2" t="s">
        <v>143</v>
      </c>
      <c r="B81" s="2" t="s">
        <v>140</v>
      </c>
      <c r="C81" s="2" t="s">
        <v>144</v>
      </c>
      <c r="D81" s="6">
        <v>0</v>
      </c>
      <c r="E81" s="2">
        <v>349</v>
      </c>
      <c r="F81" s="2" t="s">
        <v>145</v>
      </c>
      <c r="G81" s="2"/>
    </row>
    <row r="82" spans="1:7" ht="15">
      <c r="A82" s="2" t="s">
        <v>146</v>
      </c>
      <c r="B82" s="2" t="s">
        <v>140</v>
      </c>
      <c r="C82" s="2" t="s">
        <v>147</v>
      </c>
      <c r="D82" s="6">
        <v>0</v>
      </c>
      <c r="E82" s="2">
        <v>312</v>
      </c>
      <c r="F82" s="2" t="s">
        <v>148</v>
      </c>
      <c r="G82" s="2"/>
    </row>
    <row r="83" spans="1:7" ht="15">
      <c r="A83" s="2" t="s">
        <v>182</v>
      </c>
      <c r="B83" s="2" t="s">
        <v>175</v>
      </c>
      <c r="C83" s="2" t="s">
        <v>231</v>
      </c>
      <c r="D83" s="6">
        <v>927.69</v>
      </c>
      <c r="E83" s="2">
        <v>14230</v>
      </c>
      <c r="F83" s="2" t="s">
        <v>230</v>
      </c>
      <c r="G83" s="2"/>
    </row>
    <row r="84" spans="1:7" ht="15">
      <c r="A84" s="2" t="s">
        <v>184</v>
      </c>
      <c r="B84" s="2" t="s">
        <v>183</v>
      </c>
      <c r="C84" s="2" t="s">
        <v>231</v>
      </c>
      <c r="D84" s="6">
        <v>492.98</v>
      </c>
      <c r="E84" s="2">
        <v>1836</v>
      </c>
      <c r="F84" s="2" t="s">
        <v>230</v>
      </c>
      <c r="G84" s="2"/>
    </row>
    <row r="85" spans="1:7" ht="15">
      <c r="A85" s="2" t="s">
        <v>185</v>
      </c>
      <c r="B85" s="2" t="s">
        <v>140</v>
      </c>
      <c r="C85" s="2" t="s">
        <v>172</v>
      </c>
      <c r="D85" s="6">
        <v>1226.73</v>
      </c>
      <c r="E85" s="4">
        <v>100448</v>
      </c>
      <c r="F85" s="2" t="s">
        <v>232</v>
      </c>
      <c r="G85" s="2"/>
    </row>
    <row r="86" spans="1:7" ht="15">
      <c r="A86" s="2" t="s">
        <v>186</v>
      </c>
      <c r="B86" s="2" t="s">
        <v>125</v>
      </c>
      <c r="C86" s="2" t="s">
        <v>173</v>
      </c>
      <c r="D86" s="6">
        <v>205.11</v>
      </c>
      <c r="E86" s="2"/>
      <c r="F86" s="2" t="s">
        <v>233</v>
      </c>
      <c r="G86" s="2"/>
    </row>
    <row r="87" spans="1:7" ht="15">
      <c r="A87" s="2" t="s">
        <v>258</v>
      </c>
      <c r="B87" s="2" t="s">
        <v>177</v>
      </c>
      <c r="C87" s="2" t="s">
        <v>174</v>
      </c>
      <c r="D87" s="6">
        <v>1487.4</v>
      </c>
      <c r="E87" s="2">
        <v>5760</v>
      </c>
      <c r="F87" s="2" t="s">
        <v>236</v>
      </c>
      <c r="G87" s="2"/>
    </row>
    <row r="88" spans="1:7" ht="15">
      <c r="A88" s="2" t="s">
        <v>206</v>
      </c>
      <c r="B88" s="2" t="s">
        <v>176</v>
      </c>
      <c r="C88" s="2" t="s">
        <v>205</v>
      </c>
      <c r="D88" s="6">
        <v>319.14</v>
      </c>
      <c r="E88" s="2">
        <v>32</v>
      </c>
      <c r="F88" s="2" t="s">
        <v>195</v>
      </c>
      <c r="G88" s="2"/>
    </row>
    <row r="89" spans="1:7" ht="15">
      <c r="A89" s="2" t="s">
        <v>207</v>
      </c>
      <c r="B89" s="2" t="s">
        <v>177</v>
      </c>
      <c r="C89" s="2" t="s">
        <v>208</v>
      </c>
      <c r="D89" s="6">
        <v>210.59</v>
      </c>
      <c r="E89" s="2"/>
      <c r="F89" s="2" t="s">
        <v>234</v>
      </c>
      <c r="G89" s="2"/>
    </row>
    <row r="90" spans="1:7" ht="15">
      <c r="A90" s="2" t="s">
        <v>212</v>
      </c>
      <c r="B90" s="2" t="s">
        <v>175</v>
      </c>
      <c r="C90" s="2" t="s">
        <v>213</v>
      </c>
      <c r="D90" s="6">
        <v>90.03</v>
      </c>
      <c r="E90" s="2"/>
      <c r="F90" s="2" t="s">
        <v>237</v>
      </c>
      <c r="G90" s="2"/>
    </row>
    <row r="91" spans="1:7" ht="15">
      <c r="A91" s="2" t="s">
        <v>202</v>
      </c>
      <c r="B91" s="2" t="s">
        <v>175</v>
      </c>
      <c r="C91" s="2" t="s">
        <v>203</v>
      </c>
      <c r="D91" s="6">
        <v>637.98</v>
      </c>
      <c r="E91" s="2">
        <v>507</v>
      </c>
      <c r="F91" s="2" t="s">
        <v>204</v>
      </c>
      <c r="G91" s="2"/>
    </row>
    <row r="92" spans="1:7" ht="15">
      <c r="A92" s="2" t="s">
        <v>191</v>
      </c>
      <c r="B92" s="2" t="s">
        <v>192</v>
      </c>
      <c r="C92" s="2" t="s">
        <v>193</v>
      </c>
      <c r="D92" s="6">
        <v>637.98</v>
      </c>
      <c r="E92" s="2">
        <v>4025</v>
      </c>
      <c r="F92" s="2" t="s">
        <v>195</v>
      </c>
      <c r="G92" s="2"/>
    </row>
    <row r="93" spans="1:7" ht="15">
      <c r="A93" s="2" t="s">
        <v>188</v>
      </c>
      <c r="B93" s="2" t="s">
        <v>189</v>
      </c>
      <c r="C93" s="2" t="s">
        <v>190</v>
      </c>
      <c r="D93" s="3">
        <v>1787.92</v>
      </c>
      <c r="E93" s="2">
        <v>5250</v>
      </c>
      <c r="F93" s="2" t="s">
        <v>196</v>
      </c>
      <c r="G93" s="2"/>
    </row>
    <row r="94" spans="1:7" ht="15">
      <c r="A94" s="2" t="s">
        <v>194</v>
      </c>
      <c r="B94" s="2" t="s">
        <v>189</v>
      </c>
      <c r="C94" s="2" t="s">
        <v>201</v>
      </c>
      <c r="D94" s="6">
        <v>88.62</v>
      </c>
      <c r="E94" s="2"/>
      <c r="F94" s="2" t="s">
        <v>197</v>
      </c>
      <c r="G94" s="2"/>
    </row>
    <row r="95" spans="1:7" ht="15">
      <c r="A95" s="2" t="s">
        <v>198</v>
      </c>
      <c r="B95" s="2" t="s">
        <v>189</v>
      </c>
      <c r="C95" s="2" t="s">
        <v>199</v>
      </c>
      <c r="D95" s="6">
        <v>90.03</v>
      </c>
      <c r="E95" s="2">
        <v>15</v>
      </c>
      <c r="F95" s="2" t="s">
        <v>200</v>
      </c>
      <c r="G95" s="2"/>
    </row>
    <row r="96" spans="1:7" ht="15">
      <c r="A96" s="2" t="s">
        <v>209</v>
      </c>
      <c r="B96" s="2" t="s">
        <v>189</v>
      </c>
      <c r="C96" s="2" t="s">
        <v>210</v>
      </c>
      <c r="D96" s="3">
        <v>911.87</v>
      </c>
      <c r="E96" s="2">
        <v>100</v>
      </c>
      <c r="F96" s="2" t="s">
        <v>211</v>
      </c>
      <c r="G96" s="2"/>
    </row>
    <row r="97" spans="1:7" ht="15">
      <c r="A97" s="2"/>
      <c r="B97" s="2"/>
      <c r="C97" s="2" t="s">
        <v>238</v>
      </c>
      <c r="D97" s="3">
        <v>1530.55</v>
      </c>
      <c r="E97" s="2" t="s">
        <v>214</v>
      </c>
      <c r="F97" s="2" t="s">
        <v>215</v>
      </c>
      <c r="G97" s="2"/>
    </row>
    <row r="98" spans="1:7" ht="15">
      <c r="A98" s="2"/>
      <c r="B98" s="2" t="s">
        <v>189</v>
      </c>
      <c r="C98" s="2" t="s">
        <v>216</v>
      </c>
      <c r="D98" s="3">
        <v>305</v>
      </c>
      <c r="E98" s="2">
        <v>85</v>
      </c>
      <c r="F98" s="2" t="s">
        <v>239</v>
      </c>
      <c r="G98" s="2"/>
    </row>
    <row r="99" spans="1:7" ht="15">
      <c r="A99" s="2"/>
      <c r="B99" s="2" t="s">
        <v>189</v>
      </c>
      <c r="C99" s="2" t="s">
        <v>219</v>
      </c>
      <c r="D99" s="3">
        <v>250</v>
      </c>
      <c r="E99" s="2">
        <v>120</v>
      </c>
      <c r="F99" s="2" t="s">
        <v>217</v>
      </c>
      <c r="G99" s="2"/>
    </row>
    <row r="100" spans="1:7" ht="15">
      <c r="A100" s="2"/>
      <c r="B100" s="2" t="s">
        <v>218</v>
      </c>
      <c r="C100" s="2" t="s">
        <v>220</v>
      </c>
      <c r="D100" s="7">
        <v>3084</v>
      </c>
      <c r="E100" s="2"/>
      <c r="F100" s="2" t="s">
        <v>240</v>
      </c>
      <c r="G100" s="2"/>
    </row>
    <row r="102" ht="15">
      <c r="D102" s="15"/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9.140625" style="14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B418696</dc:creator>
  <cp:keywords/>
  <dc:description/>
  <cp:lastModifiedBy>b552780</cp:lastModifiedBy>
  <cp:lastPrinted>2017-04-10T11:35:33Z</cp:lastPrinted>
  <dcterms:created xsi:type="dcterms:W3CDTF">2014-08-01T08:07:06Z</dcterms:created>
  <dcterms:modified xsi:type="dcterms:W3CDTF">2017-06-28T10:57:05Z</dcterms:modified>
  <cp:category/>
  <cp:version/>
  <cp:contentType/>
  <cp:contentStatus/>
</cp:coreProperties>
</file>